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Izdevumu_tame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<sst xmlns="http://schemas.openxmlformats.org/spreadsheetml/2006/main" count="69" uniqueCount="52">
  <si>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Nr.p.k.</t>
  </si>
  <si>
    <t>Vienības nosaukums</t>
  </si>
  <si>
    <t>1.1.</t>
  </si>
  <si>
    <t>1.</t>
  </si>
  <si>
    <t>2.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</si>
  <si>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</si>
  <si>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Vienību skaits 
(A)</t>
  </si>
  <si>
    <t>Vienības izmaksas, EUR
(B)</t>
  </si>
  <si>
    <t>Kopējā summa, EUR
(A*B)</t>
  </si>
  <si>
    <t>C SADAĻA</t>
  </si>
  <si>
    <t>PROJEKTA BUDŽETS*  **</t>
  </si>
  <si>
    <t>1.2.</t>
  </si>
  <si>
    <t>…</t>
  </si>
  <si>
    <t>2.1.</t>
  </si>
  <si>
    <t>2.2.</t>
  </si>
  <si>
    <t>3.pielikums</t>
  </si>
  <si>
    <t>Izmaksu pozīcijas nosaukums( atbilstoši darbības virzieniem)</t>
  </si>
  <si>
    <t>NVO darbības stiprināšana</t>
  </si>
  <si>
    <t>Atbalsts pilsoniskās sabiedrības aktivitātēm</t>
  </si>
  <si>
    <t>Personāla atalgojums</t>
  </si>
  <si>
    <t>1.1.1.</t>
  </si>
  <si>
    <t>1.1.2.</t>
  </si>
  <si>
    <t>Citas izmaksas</t>
  </si>
  <si>
    <t>1.2.1.</t>
  </si>
  <si>
    <t>1.2.2.</t>
  </si>
  <si>
    <t>2.1.1.</t>
  </si>
  <si>
    <t>2.1.2.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</si>
  <si>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</si>
  <si>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</si>
  <si>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</si>
  <si>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</si>
  <si>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</si>
  <si>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</si>
  <si>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</si>
  <si>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</si>
  <si>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</si>
  <si>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</si>
  <si>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</si>
  <si>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Administratīvās izmaksas</t>
  </si>
  <si>
    <t>NVO savstarpējās sadarbības stiprināšana</t>
  </si>
  <si>
    <t>4.1.</t>
  </si>
  <si>
    <t>4.1.1.</t>
  </si>
  <si>
    <t>4.1.2.</t>
  </si>
  <si>
    <t>4.2.</t>
  </si>
  <si>
    <t>4.2.1.</t>
  </si>
  <si>
    <t>4.2.2.</t>
  </si>
  <si>
    <t>4.3.</t>
  </si>
  <si>
    <t>4.3.1.</t>
  </si>
  <si>
    <t>4.3.2.</t>
  </si>
  <si>
    <t>Kopējās projekta izmaksas</t>
  </si>
  <si>
    <t>%</t>
  </si>
  <si>
    <t>NVO interešu aizstāvības stiprināšana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</si>
</sst>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.00\ _L_s_-;\-* #,##0.00\ _L_s_-;_-* &quot;-&quot;??\ _L_s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\ &quot;Ls&quot;_-;\-* #,##0\ &quot;Ls&quot;_-;_-* &quot;-&quot;\ &quot;Ls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14" fontId="2" fillId="0" borderId="14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2" fontId="3" fillId="34" borderId="15" xfId="0" applyNumberFormat="1" applyFont="1" applyFill="1" applyBorder="1" applyAlignment="1">
      <alignment horizontal="right" vertical="center"/>
    </xf>
    <xf numFmtId="2" fontId="2" fillId="34" borderId="15" xfId="0" applyNumberFormat="1" applyFont="1" applyFill="1" applyBorder="1" applyAlignment="1">
      <alignment horizontal="right" vertical="center"/>
    </xf>
    <xf numFmtId="2" fontId="3" fillId="34" borderId="15" xfId="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/>
    </xf>
    <xf numFmtId="2" fontId="43" fillId="34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7">
      <selection activeCell="K31" sqref="K31"/>
    </sheetView>
  </sheetViews>
  <sheetFormatPr defaultColWidth="11.421875" defaultRowHeight="12.75"/>
  <cols>
    <col min="1" max="1" width="10.00390625" style="2" customWidth="1"/>
    <col min="2" max="2" width="40.57421875" style="5" customWidth="1"/>
    <col min="3" max="3" width="11.8515625" style="2" customWidth="1"/>
    <col min="4" max="4" width="10.421875" style="2" customWidth="1"/>
    <col min="5" max="5" width="14.00390625" style="2" customWidth="1"/>
    <col min="6" max="6" width="10.7109375" style="2" customWidth="1"/>
    <col min="7" max="16384" width="11.421875" style="2" customWidth="1"/>
  </cols>
  <sheetData>
    <row r="1" s="1" customFormat="1" ht="15.75">
      <c r="F1" s="7" t="s">
        <v>15</v>
      </c>
    </row>
    <row r="2" spans="2:6" s="1" customFormat="1" ht="22.5" customHeight="1">
      <c r="B2" s="22" t="s">
        <v>9</v>
      </c>
      <c r="C2" s="22"/>
      <c r="D2" s="22"/>
      <c r="E2" s="22"/>
      <c r="F2" s="22"/>
    </row>
    <row r="3" spans="2:6" s="1" customFormat="1" ht="22.5" customHeight="1">
      <c r="B3" s="22" t="s">
        <v>10</v>
      </c>
      <c r="C3" s="22"/>
      <c r="D3" s="22"/>
      <c r="E3" s="22"/>
      <c r="F3" s="22"/>
    </row>
    <row r="4" spans="2:6" s="1" customFormat="1" ht="22.5" customHeight="1" thickBot="1">
      <c r="B4" s="6"/>
      <c r="C4" s="6"/>
      <c r="D4" s="6"/>
      <c r="E4" s="6"/>
      <c r="F4" s="6"/>
    </row>
    <row r="5" spans="1:6" s="4" customFormat="1" ht="63">
      <c r="A5" s="14" t="s">
        <v>0</v>
      </c>
      <c r="B5" s="15" t="s">
        <v>16</v>
      </c>
      <c r="C5" s="15" t="s">
        <v>1</v>
      </c>
      <c r="D5" s="15" t="s">
        <v>6</v>
      </c>
      <c r="E5" s="15" t="s">
        <v>7</v>
      </c>
      <c r="F5" s="16" t="s">
        <v>8</v>
      </c>
    </row>
    <row r="6" spans="1:6" s="4" customFormat="1" ht="26.25" customHeight="1">
      <c r="A6" s="17" t="s">
        <v>3</v>
      </c>
      <c r="B6" s="24" t="s">
        <v>17</v>
      </c>
      <c r="C6" s="24"/>
      <c r="D6" s="24"/>
      <c r="E6" s="24"/>
      <c r="F6" s="18">
        <f>F7+F11</f>
        <v>0</v>
      </c>
    </row>
    <row r="7" spans="1:10" s="12" customFormat="1" ht="15.75">
      <c r="A7" s="30" t="s">
        <v>2</v>
      </c>
      <c r="B7" s="31" t="s">
        <v>19</v>
      </c>
      <c r="C7" s="13"/>
      <c r="D7" s="9"/>
      <c r="E7" s="8"/>
      <c r="F7" s="25">
        <f>SUM(F8:F10)</f>
        <v>0</v>
      </c>
      <c r="J7" s="4"/>
    </row>
    <row r="8" spans="1:6" s="12" customFormat="1" ht="15.75">
      <c r="A8" s="20" t="s">
        <v>20</v>
      </c>
      <c r="B8" s="10"/>
      <c r="C8" s="13"/>
      <c r="D8" s="9"/>
      <c r="E8" s="8"/>
      <c r="F8" s="26">
        <f aca="true" t="shared" si="0" ref="F8:F14">ROUND(D8*E8,2)</f>
        <v>0</v>
      </c>
    </row>
    <row r="9" spans="1:6" s="12" customFormat="1" ht="15.75">
      <c r="A9" s="20" t="s">
        <v>21</v>
      </c>
      <c r="B9" s="10"/>
      <c r="C9" s="13"/>
      <c r="D9" s="9"/>
      <c r="E9" s="8"/>
      <c r="F9" s="26">
        <f t="shared" si="0"/>
        <v>0</v>
      </c>
    </row>
    <row r="10" spans="1:6" s="12" customFormat="1" ht="15.75">
      <c r="A10" s="20" t="s">
        <v>12</v>
      </c>
      <c r="B10" s="10"/>
      <c r="C10" s="13"/>
      <c r="D10" s="9"/>
      <c r="E10" s="8"/>
      <c r="F10" s="26">
        <f t="shared" si="0"/>
        <v>0</v>
      </c>
    </row>
    <row r="11" spans="1:6" s="12" customFormat="1" ht="15.75">
      <c r="A11" s="30" t="s">
        <v>11</v>
      </c>
      <c r="B11" s="31" t="s">
        <v>22</v>
      </c>
      <c r="C11" s="13"/>
      <c r="D11" s="9"/>
      <c r="E11" s="8"/>
      <c r="F11" s="25">
        <f>SUM(F12:F14)</f>
        <v>0</v>
      </c>
    </row>
    <row r="12" spans="1:6" s="12" customFormat="1" ht="15.75">
      <c r="A12" s="19" t="s">
        <v>23</v>
      </c>
      <c r="B12" s="10"/>
      <c r="C12" s="13"/>
      <c r="D12" s="9"/>
      <c r="E12" s="8"/>
      <c r="F12" s="26">
        <f t="shared" si="0"/>
        <v>0</v>
      </c>
    </row>
    <row r="13" spans="1:6" s="12" customFormat="1" ht="15.75">
      <c r="A13" s="19" t="s">
        <v>24</v>
      </c>
      <c r="B13" s="10"/>
      <c r="C13" s="13"/>
      <c r="D13" s="9"/>
      <c r="E13" s="8"/>
      <c r="F13" s="26">
        <f t="shared" si="0"/>
        <v>0</v>
      </c>
    </row>
    <row r="14" spans="1:6" s="12" customFormat="1" ht="15.75">
      <c r="A14" s="19" t="s">
        <v>12</v>
      </c>
      <c r="B14" s="10"/>
      <c r="C14" s="13"/>
      <c r="D14" s="9"/>
      <c r="E14" s="8"/>
      <c r="F14" s="26">
        <f t="shared" si="0"/>
        <v>0</v>
      </c>
    </row>
    <row r="15" spans="1:6" s="12" customFormat="1" ht="22.5" customHeight="1">
      <c r="A15" s="17" t="s">
        <v>4</v>
      </c>
      <c r="B15" s="24" t="s">
        <v>51</v>
      </c>
      <c r="C15" s="24"/>
      <c r="D15" s="24"/>
      <c r="E15" s="24"/>
      <c r="F15" s="27">
        <f>SUM(F20:F23)</f>
        <v>0</v>
      </c>
    </row>
    <row r="16" spans="1:6" s="12" customFormat="1" ht="15.75">
      <c r="A16" s="30" t="s">
        <v>13</v>
      </c>
      <c r="B16" s="31" t="s">
        <v>19</v>
      </c>
      <c r="C16" s="13"/>
      <c r="D16" s="9"/>
      <c r="E16" s="8"/>
      <c r="F16" s="25">
        <f>SUM(F17:F19)</f>
        <v>0</v>
      </c>
    </row>
    <row r="17" spans="1:6" s="12" customFormat="1" ht="15.75">
      <c r="A17" s="20" t="s">
        <v>25</v>
      </c>
      <c r="B17" s="10"/>
      <c r="C17" s="13"/>
      <c r="D17" s="9"/>
      <c r="E17" s="8"/>
      <c r="F17" s="26">
        <f>ROUND(D17*E17,2)</f>
        <v>0</v>
      </c>
    </row>
    <row r="18" spans="1:6" s="12" customFormat="1" ht="15.75">
      <c r="A18" s="20" t="s">
        <v>26</v>
      </c>
      <c r="B18" s="10"/>
      <c r="C18" s="13"/>
      <c r="D18" s="9"/>
      <c r="E18" s="8"/>
      <c r="F18" s="26">
        <f>ROUND(D18*E18,2)</f>
        <v>0</v>
      </c>
    </row>
    <row r="19" spans="1:6" s="12" customFormat="1" ht="15.75">
      <c r="A19" s="20" t="s">
        <v>12</v>
      </c>
      <c r="B19" s="10"/>
      <c r="C19" s="13"/>
      <c r="D19" s="9"/>
      <c r="E19" s="8"/>
      <c r="F19" s="26">
        <f>ROUND(D19*E19,2)</f>
        <v>0</v>
      </c>
    </row>
    <row r="20" spans="1:6" s="12" customFormat="1" ht="15.75">
      <c r="A20" s="30" t="s">
        <v>14</v>
      </c>
      <c r="B20" s="31" t="s">
        <v>22</v>
      </c>
      <c r="C20" s="13"/>
      <c r="D20" s="9"/>
      <c r="E20" s="8"/>
      <c r="F20" s="25">
        <f>SUM(F21:F23)</f>
        <v>0</v>
      </c>
    </row>
    <row r="21" spans="1:6" s="4" customFormat="1" ht="15.75">
      <c r="A21" s="19" t="s">
        <v>27</v>
      </c>
      <c r="B21" s="10"/>
      <c r="C21" s="13"/>
      <c r="D21" s="9"/>
      <c r="E21" s="8"/>
      <c r="F21" s="26">
        <f>ROUND(D21*E21,2)</f>
        <v>0</v>
      </c>
    </row>
    <row r="22" spans="1:6" s="4" customFormat="1" ht="15.75">
      <c r="A22" s="19" t="s">
        <v>28</v>
      </c>
      <c r="B22" s="10"/>
      <c r="C22" s="13"/>
      <c r="D22" s="9"/>
      <c r="E22" s="8"/>
      <c r="F22" s="26">
        <f>ROUND(D22*E22,2)</f>
        <v>0</v>
      </c>
    </row>
    <row r="23" spans="1:6" s="12" customFormat="1" ht="15.75">
      <c r="A23" s="19" t="s">
        <v>12</v>
      </c>
      <c r="B23" s="10"/>
      <c r="C23" s="13"/>
      <c r="D23" s="9"/>
      <c r="E23" s="8"/>
      <c r="F23" s="26">
        <f>ROUND(D23*E23,2)</f>
        <v>0</v>
      </c>
    </row>
    <row r="24" spans="1:6" s="12" customFormat="1" ht="15.75">
      <c r="A24" s="17">
        <v>3</v>
      </c>
      <c r="B24" s="24" t="s">
        <v>18</v>
      </c>
      <c r="C24" s="24"/>
      <c r="D24" s="24"/>
      <c r="E24" s="24"/>
      <c r="F24" s="27">
        <f>F25+F29+F33</f>
        <v>700</v>
      </c>
    </row>
    <row r="25" spans="1:6" s="12" customFormat="1" ht="15.75">
      <c r="A25" s="30" t="s">
        <v>29</v>
      </c>
      <c r="B25" s="31" t="s">
        <v>19</v>
      </c>
      <c r="C25" s="13"/>
      <c r="D25" s="9"/>
      <c r="E25" s="8"/>
      <c r="F25" s="25">
        <f>SUM(F26:F28)</f>
        <v>500</v>
      </c>
    </row>
    <row r="26" spans="1:6" s="12" customFormat="1" ht="15.75">
      <c r="A26" s="20" t="s">
        <v>30</v>
      </c>
      <c r="B26" s="10"/>
      <c r="C26" s="13"/>
      <c r="D26" s="9">
        <v>100</v>
      </c>
      <c r="E26" s="8">
        <v>5</v>
      </c>
      <c r="F26" s="26">
        <f>ROUND(D26*E26,2)</f>
        <v>500</v>
      </c>
    </row>
    <row r="27" spans="1:6" s="12" customFormat="1" ht="15.75">
      <c r="A27" s="20" t="s">
        <v>31</v>
      </c>
      <c r="B27" s="10"/>
      <c r="C27" s="13"/>
      <c r="D27" s="9"/>
      <c r="E27" s="8"/>
      <c r="F27" s="26">
        <f>ROUND(D27*E27,2)</f>
        <v>0</v>
      </c>
    </row>
    <row r="28" spans="1:6" s="12" customFormat="1" ht="15.75">
      <c r="A28" s="20" t="s">
        <v>12</v>
      </c>
      <c r="B28" s="10"/>
      <c r="C28" s="13"/>
      <c r="D28" s="9"/>
      <c r="E28" s="8"/>
      <c r="F28" s="26">
        <f>ROUND(D28*E28,2)</f>
        <v>0</v>
      </c>
    </row>
    <row r="29" spans="1:6" s="12" customFormat="1" ht="15.75">
      <c r="A29" s="30" t="s">
        <v>32</v>
      </c>
      <c r="B29" s="31" t="s">
        <v>22</v>
      </c>
      <c r="C29" s="13"/>
      <c r="D29" s="9"/>
      <c r="E29" s="8"/>
      <c r="F29" s="25">
        <f>SUM(F30:F32)</f>
        <v>60</v>
      </c>
    </row>
    <row r="30" spans="1:6" s="12" customFormat="1" ht="15.75">
      <c r="A30" s="19" t="s">
        <v>33</v>
      </c>
      <c r="B30" s="10"/>
      <c r="C30" s="13"/>
      <c r="D30" s="9">
        <v>2</v>
      </c>
      <c r="E30" s="8">
        <v>30</v>
      </c>
      <c r="F30" s="26">
        <f aca="true" t="shared" si="1" ref="F30:F36">ROUND(D30*E30,2)</f>
        <v>60</v>
      </c>
    </row>
    <row r="31" spans="1:6" s="4" customFormat="1" ht="15.75">
      <c r="A31" s="19" t="s">
        <v>34</v>
      </c>
      <c r="B31" s="10"/>
      <c r="C31" s="13"/>
      <c r="D31" s="9"/>
      <c r="E31" s="8"/>
      <c r="F31" s="26">
        <f t="shared" si="1"/>
        <v>0</v>
      </c>
    </row>
    <row r="32" spans="1:6" s="12" customFormat="1" ht="15.75">
      <c r="A32" s="19" t="s">
        <v>12</v>
      </c>
      <c r="B32" s="10"/>
      <c r="C32" s="13"/>
      <c r="D32" s="9"/>
      <c r="E32" s="8"/>
      <c r="F32" s="26">
        <f t="shared" si="1"/>
        <v>0</v>
      </c>
    </row>
    <row r="33" spans="1:6" s="12" customFormat="1" ht="15.75">
      <c r="A33" s="30" t="s">
        <v>35</v>
      </c>
      <c r="B33" s="31" t="s">
        <v>38</v>
      </c>
      <c r="C33" s="13"/>
      <c r="D33" s="28" t="s">
        <v>50</v>
      </c>
      <c r="E33" s="29">
        <f>ROUND(F33/F24*100,2)</f>
        <v>20</v>
      </c>
      <c r="F33" s="25">
        <f>SUM(F34:F36)</f>
        <v>140</v>
      </c>
    </row>
    <row r="34" spans="1:6" s="12" customFormat="1" ht="15.75">
      <c r="A34" s="19" t="s">
        <v>36</v>
      </c>
      <c r="B34" s="10"/>
      <c r="C34" s="13"/>
      <c r="D34" s="9">
        <v>2</v>
      </c>
      <c r="E34" s="8">
        <v>70</v>
      </c>
      <c r="F34" s="26">
        <f t="shared" si="1"/>
        <v>140</v>
      </c>
    </row>
    <row r="35" spans="1:6" s="12" customFormat="1" ht="15.75">
      <c r="A35" s="19" t="s">
        <v>37</v>
      </c>
      <c r="B35" s="10"/>
      <c r="C35" s="13"/>
      <c r="D35" s="9"/>
      <c r="E35" s="8"/>
      <c r="F35" s="26">
        <f t="shared" si="1"/>
        <v>0</v>
      </c>
    </row>
    <row r="36" spans="1:6" s="12" customFormat="1" ht="15.75">
      <c r="A36" s="19" t="s">
        <v>12</v>
      </c>
      <c r="B36" s="10"/>
      <c r="C36" s="13"/>
      <c r="D36" s="9"/>
      <c r="E36" s="8"/>
      <c r="F36" s="26">
        <f t="shared" si="1"/>
        <v>0</v>
      </c>
    </row>
    <row r="37" spans="1:6" s="12" customFormat="1" ht="15.75" customHeight="1">
      <c r="A37" s="17">
        <v>4</v>
      </c>
      <c r="B37" s="24" t="s">
        <v>39</v>
      </c>
      <c r="C37" s="24"/>
      <c r="D37" s="24"/>
      <c r="E37" s="24"/>
      <c r="F37" s="27">
        <f>F38+F42+F46</f>
        <v>698</v>
      </c>
    </row>
    <row r="38" spans="1:6" s="12" customFormat="1" ht="15.75" customHeight="1">
      <c r="A38" s="30" t="s">
        <v>40</v>
      </c>
      <c r="B38" s="31" t="s">
        <v>19</v>
      </c>
      <c r="C38" s="13"/>
      <c r="D38" s="9"/>
      <c r="E38" s="8"/>
      <c r="F38" s="25">
        <f>SUM(F39:F41)</f>
        <v>500</v>
      </c>
    </row>
    <row r="39" spans="1:6" s="12" customFormat="1" ht="15.75" customHeight="1">
      <c r="A39" s="20" t="s">
        <v>41</v>
      </c>
      <c r="B39" s="10"/>
      <c r="C39" s="13"/>
      <c r="D39" s="9">
        <v>100</v>
      </c>
      <c r="E39" s="8">
        <v>5</v>
      </c>
      <c r="F39" s="26">
        <f>ROUND(D39*E39,2)</f>
        <v>500</v>
      </c>
    </row>
    <row r="40" spans="1:6" s="12" customFormat="1" ht="15.75" customHeight="1">
      <c r="A40" s="20" t="s">
        <v>42</v>
      </c>
      <c r="B40" s="10"/>
      <c r="C40" s="13"/>
      <c r="D40" s="9"/>
      <c r="E40" s="8"/>
      <c r="F40" s="26">
        <f>ROUND(D40*E40,2)</f>
        <v>0</v>
      </c>
    </row>
    <row r="41" spans="1:6" s="12" customFormat="1" ht="15.75" customHeight="1">
      <c r="A41" s="20" t="s">
        <v>12</v>
      </c>
      <c r="B41" s="10"/>
      <c r="C41" s="13"/>
      <c r="D41" s="9"/>
      <c r="E41" s="8"/>
      <c r="F41" s="26">
        <f>ROUND(D41*E41,2)</f>
        <v>0</v>
      </c>
    </row>
    <row r="42" spans="1:6" s="12" customFormat="1" ht="15.75" customHeight="1">
      <c r="A42" s="30" t="s">
        <v>43</v>
      </c>
      <c r="B42" s="31" t="s">
        <v>22</v>
      </c>
      <c r="C42" s="13"/>
      <c r="D42" s="9"/>
      <c r="E42" s="8"/>
      <c r="F42" s="25">
        <f>SUM(F43:F45)</f>
        <v>60</v>
      </c>
    </row>
    <row r="43" spans="1:6" s="12" customFormat="1" ht="15.75" customHeight="1">
      <c r="A43" s="19" t="s">
        <v>44</v>
      </c>
      <c r="B43" s="10"/>
      <c r="C43" s="13"/>
      <c r="D43" s="9">
        <v>2</v>
      </c>
      <c r="E43" s="8">
        <v>30</v>
      </c>
      <c r="F43" s="26">
        <f>ROUND(D43*E43,2)</f>
        <v>60</v>
      </c>
    </row>
    <row r="44" spans="1:6" s="12" customFormat="1" ht="15.75" customHeight="1">
      <c r="A44" s="19" t="s">
        <v>45</v>
      </c>
      <c r="B44" s="10"/>
      <c r="C44" s="13"/>
      <c r="D44" s="9"/>
      <c r="E44" s="8"/>
      <c r="F44" s="26">
        <f>ROUND(D44*E44,2)</f>
        <v>0</v>
      </c>
    </row>
    <row r="45" spans="1:6" s="12" customFormat="1" ht="15.75" customHeight="1">
      <c r="A45" s="19" t="s">
        <v>12</v>
      </c>
      <c r="B45" s="10"/>
      <c r="C45" s="13"/>
      <c r="D45" s="9"/>
      <c r="E45" s="8"/>
      <c r="F45" s="26">
        <f>ROUND(D45*E45,2)</f>
        <v>0</v>
      </c>
    </row>
    <row r="46" spans="1:6" s="12" customFormat="1" ht="15.75" customHeight="1">
      <c r="A46" s="30" t="s">
        <v>46</v>
      </c>
      <c r="B46" s="31" t="s">
        <v>38</v>
      </c>
      <c r="C46" s="13"/>
      <c r="D46" s="28" t="s">
        <v>50</v>
      </c>
      <c r="E46" s="29">
        <f>ROUND(F46/F37*100,2)</f>
        <v>19.77</v>
      </c>
      <c r="F46" s="25">
        <f>SUM(F47:F49)</f>
        <v>138</v>
      </c>
    </row>
    <row r="47" spans="1:6" s="12" customFormat="1" ht="15.75" customHeight="1">
      <c r="A47" s="19" t="s">
        <v>47</v>
      </c>
      <c r="B47" s="10"/>
      <c r="C47" s="13"/>
      <c r="D47" s="9"/>
      <c r="E47" s="8"/>
      <c r="F47" s="26">
        <f>ROUND(D47*E47,2)</f>
        <v>0</v>
      </c>
    </row>
    <row r="48" spans="1:6" s="4" customFormat="1" ht="15.75">
      <c r="A48" s="19" t="s">
        <v>48</v>
      </c>
      <c r="B48" s="10"/>
      <c r="C48" s="13"/>
      <c r="D48" s="9">
        <v>3</v>
      </c>
      <c r="E48" s="8">
        <v>46</v>
      </c>
      <c r="F48" s="26">
        <f>ROUND(D48*E48,2)</f>
        <v>138</v>
      </c>
    </row>
    <row r="49" spans="1:6" s="4" customFormat="1" ht="15.75">
      <c r="A49" s="19" t="s">
        <v>12</v>
      </c>
      <c r="B49" s="10"/>
      <c r="C49" s="13"/>
      <c r="D49" s="9"/>
      <c r="E49" s="8"/>
      <c r="F49" s="26">
        <f>ROUND(D49*E49,2)</f>
        <v>0</v>
      </c>
    </row>
    <row r="50" spans="1:6" s="11" customFormat="1" ht="15.75">
      <c r="A50" s="21"/>
      <c r="B50" s="24" t="s">
        <v>49</v>
      </c>
      <c r="C50" s="24"/>
      <c r="D50" s="24"/>
      <c r="E50" s="24"/>
      <c r="F50" s="18">
        <f>F6+F15+F24+F37</f>
        <v>1398</v>
      </c>
    </row>
    <row r="51" spans="1:6" s="1" customFormat="1" ht="36.75" customHeight="1">
      <c r="A51" s="23" t="s">
        <v>5</v>
      </c>
      <c r="B51" s="23"/>
      <c r="C51" s="23"/>
      <c r="D51" s="23"/>
      <c r="E51" s="23"/>
      <c r="F51" s="23"/>
    </row>
    <row r="52" s="4" customFormat="1" ht="12.75">
      <c r="B52" s="3"/>
    </row>
    <row r="53" s="4" customFormat="1" ht="12.75">
      <c r="B53" s="3"/>
    </row>
    <row r="54" s="4" customFormat="1" ht="12.75">
      <c r="B54" s="3"/>
    </row>
    <row r="55" s="4" customFormat="1" ht="12.75">
      <c r="B55" s="3"/>
    </row>
    <row r="56" s="4" customFormat="1" ht="12.75">
      <c r="B56" s="3"/>
    </row>
    <row r="57" s="4" customFormat="1" ht="12.75">
      <c r="B57" s="3"/>
    </row>
    <row r="58" s="4" customFormat="1" ht="12.75">
      <c r="B58" s="3"/>
    </row>
    <row r="59" s="4" customFormat="1" ht="12.75">
      <c r="B59" s="3"/>
    </row>
    <row r="60" s="4" customFormat="1" ht="12.75">
      <c r="B60" s="3"/>
    </row>
    <row r="61" s="4" customFormat="1" ht="12.75">
      <c r="B61" s="3"/>
    </row>
    <row r="62" s="4" customFormat="1" ht="12.75">
      <c r="B62" s="3"/>
    </row>
    <row r="63" s="4" customFormat="1" ht="12.75">
      <c r="B63" s="3"/>
    </row>
    <row r="64" s="4" customFormat="1" ht="12.75">
      <c r="B64" s="3"/>
    </row>
    <row r="65" s="4" customFormat="1" ht="12.75">
      <c r="B65" s="3"/>
    </row>
    <row r="66" s="4" customFormat="1" ht="12.75">
      <c r="B66" s="3"/>
    </row>
    <row r="67" s="4" customFormat="1" ht="12.75">
      <c r="B67" s="3"/>
    </row>
    <row r="68" s="4" customFormat="1" ht="12.75">
      <c r="B68" s="3"/>
    </row>
    <row r="69" s="4" customFormat="1" ht="12.75">
      <c r="B69" s="3"/>
    </row>
    <row r="70" s="4" customFormat="1" ht="12.75">
      <c r="B70" s="3"/>
    </row>
    <row r="71" s="4" customFormat="1" ht="12.75">
      <c r="B71" s="3"/>
    </row>
    <row r="72" s="4" customFormat="1" ht="12.75">
      <c r="B72" s="3"/>
    </row>
    <row r="73" s="4" customFormat="1" ht="12.75">
      <c r="B73" s="3"/>
    </row>
    <row r="74" s="4" customFormat="1" ht="12.75">
      <c r="B74" s="3"/>
    </row>
    <row r="75" s="4" customFormat="1" ht="12.75">
      <c r="B75" s="3"/>
    </row>
    <row r="76" s="4" customFormat="1" ht="12.75">
      <c r="B76" s="3"/>
    </row>
    <row r="77" s="4" customFormat="1" ht="12.75">
      <c r="B77" s="3"/>
    </row>
    <row r="78" s="4" customFormat="1" ht="12.75">
      <c r="B78" s="3"/>
    </row>
    <row r="79" s="4" customFormat="1" ht="12.75">
      <c r="B79" s="3"/>
    </row>
    <row r="80" s="4" customFormat="1" ht="12.75">
      <c r="B80" s="3"/>
    </row>
    <row r="81" s="4" customFormat="1" ht="12.75">
      <c r="B81" s="3"/>
    </row>
    <row r="82" s="4" customFormat="1" ht="12.75">
      <c r="B82" s="3"/>
    </row>
    <row r="83" s="4" customFormat="1" ht="12.75">
      <c r="B83" s="3"/>
    </row>
    <row r="84" s="4" customFormat="1" ht="12.75">
      <c r="B84" s="3"/>
    </row>
    <row r="85" s="4" customFormat="1" ht="12.75">
      <c r="B85" s="3"/>
    </row>
    <row r="86" s="4" customFormat="1" ht="12.75">
      <c r="B86" s="3"/>
    </row>
    <row r="87" s="4" customFormat="1" ht="12.75">
      <c r="B87" s="3"/>
    </row>
    <row r="88" s="4" customFormat="1" ht="12.75">
      <c r="B88" s="3"/>
    </row>
    <row r="89" s="4" customFormat="1" ht="12.75">
      <c r="B89" s="3"/>
    </row>
    <row r="90" s="4" customFormat="1" ht="12.75">
      <c r="B90" s="3"/>
    </row>
    <row r="91" s="4" customFormat="1" ht="12.75">
      <c r="B91" s="3"/>
    </row>
    <row r="92" s="4" customFormat="1" ht="12.75">
      <c r="B92" s="3"/>
    </row>
    <row r="93" s="4" customFormat="1" ht="12.75">
      <c r="B93" s="3"/>
    </row>
    <row r="94" s="4" customFormat="1" ht="12.75">
      <c r="B94" s="3"/>
    </row>
    <row r="95" s="4" customFormat="1" ht="12.75">
      <c r="B95" s="3"/>
    </row>
  </sheetData>
  <sheetProtection/>
  <mergeCells count="8">
    <mergeCell ref="B3:F3"/>
    <mergeCell ref="B2:F2"/>
    <mergeCell ref="A51:F51"/>
    <mergeCell ref="B6:E6"/>
    <mergeCell ref="B15:E15"/>
    <mergeCell ref="B24:E24"/>
    <mergeCell ref="B37:E37"/>
    <mergeCell ref="B50:E50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Administrator</cp:lastModifiedBy>
  <cp:lastPrinted>2020-01-17T11:54:16Z</cp:lastPrinted>
  <dcterms:created xsi:type="dcterms:W3CDTF">2010-12-27T15:49:27Z</dcterms:created>
  <dcterms:modified xsi:type="dcterms:W3CDTF">2020-01-17T11:55:46Z</dcterms:modified>
  <cp:category/>
  <cp:version/>
  <cp:contentType/>
  <cp:contentStatus/>
</cp:coreProperties>
</file>