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codeName="ThisWorkbook"/>
  <xr:revisionPtr revIDLastSave="0" documentId="13_ncr:1_{8B5386D0-0C8E-4926-B558-88AF9A1307E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pstiprinātie_projekti" sheetId="1" r:id="rId1"/>
  </sheets>
  <definedNames>
    <definedName name="ColumnTitle1">Books[[#Headers],[Overdue]]</definedName>
    <definedName name="DayAllowance">Apstiprinātie_projekti!#REF!</definedName>
    <definedName name="_xlnm.Print_Titles" localSheetId="0">Apstiprinātie_projekti!$2:$2</definedName>
    <definedName name="RowTitleRegion1..H1">Apstiprinātie_projekti!#REF!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4" i="1" l="1"/>
  <c r="A15" i="1"/>
  <c r="A3" i="1"/>
  <c r="A4" i="1"/>
  <c r="A5" i="1"/>
  <c r="A6" i="1"/>
  <c r="A7" i="1"/>
  <c r="A8" i="1"/>
  <c r="A9" i="1"/>
  <c r="A10" i="1"/>
  <c r="A11" i="1"/>
  <c r="A12" i="1"/>
  <c r="A13" i="1"/>
</calcChain>
</file>

<file path=xl/sharedStrings.xml><?xml version="1.0" encoding="utf-8"?>
<sst xmlns="http://schemas.openxmlformats.org/spreadsheetml/2006/main" count="31" uniqueCount="29">
  <si>
    <t>Overdue</t>
  </si>
  <si>
    <t>Apstiprinātā summa, EUR</t>
  </si>
  <si>
    <t>Pieteikuma Nr.</t>
  </si>
  <si>
    <t>2021.LV/MA-COVID/30</t>
  </si>
  <si>
    <t>Sabiedrība ar ierobežotu atbildību "TV Kurzeme"</t>
  </si>
  <si>
    <t>2021.LV/MA-COVID/42</t>
  </si>
  <si>
    <t>Sabiedrība ar ierobežotu atbildību "LATGALES REĢIONĀLĀ TELEVĪZIJA"</t>
  </si>
  <si>
    <t>2021.LV/MA-COVID/75</t>
  </si>
  <si>
    <t>Akciju sabiedrība "RADIO SWH"</t>
  </si>
  <si>
    <t>2021.LV/MA-COVID/77</t>
  </si>
  <si>
    <t>SIA "Radio TEV"</t>
  </si>
  <si>
    <t>2021.LV/MA-COVID/79</t>
  </si>
  <si>
    <t>SIA "RADIO SKONTO VIDZEME"</t>
  </si>
  <si>
    <t>2021.LV/MA-COVID/81</t>
  </si>
  <si>
    <t>SIA "RADIO SKONTO LV"</t>
  </si>
  <si>
    <t>2021.LV/MA-COVID/87</t>
  </si>
  <si>
    <t>Akciju sabiedrība "KURZEMES RADIO"</t>
  </si>
  <si>
    <t>2021.LV/MA-COVID/90</t>
  </si>
  <si>
    <t>Sabiedrība ar ierobežotu atbildību "AUTORADIO RĪGA"</t>
  </si>
  <si>
    <t>2021.LV/MA-COVID/91</t>
  </si>
  <si>
    <t>SIA "Divu krastu radio"</t>
  </si>
  <si>
    <t>2021.LV/MA-COVID/98</t>
  </si>
  <si>
    <t>SIA "Radio 1"</t>
  </si>
  <si>
    <t>2021.LV/MA-COVID/70</t>
  </si>
  <si>
    <t>SIA "VIDZEMES TELEVĪZIJA"</t>
  </si>
  <si>
    <t>2021.LV/MA-COVID/76</t>
  </si>
  <si>
    <t>2021.LV/MA-COVID/78</t>
  </si>
  <si>
    <t>Pieteikuma iesniedzējs</t>
  </si>
  <si>
    <r>
      <rPr>
        <sz val="14"/>
        <color theme="3" tint="-0.24994659260841701"/>
        <rFont val="Georgia"/>
        <family val="1"/>
        <charset val="186"/>
        <scheme val="minor"/>
      </rPr>
      <t xml:space="preserve">Apstiprinātie pieteikumi </t>
    </r>
    <r>
      <rPr>
        <sz val="12"/>
        <color theme="3" tint="-0.24994659260841701"/>
        <rFont val="Georgia"/>
        <family val="1"/>
        <charset val="186"/>
        <scheme val="minor"/>
      </rPr>
      <t xml:space="preserve">                                                                                                      Latvijas valsts budžeta finansētā programma “Atbalsts medijiem kapacitātes stiprināšanai un abonēto drukāto mediju piegādes izmaksu un elektronisko plašsaziņas līdzekļu televīzijas un radio programmu apraides izmaksu segšanai"                                                                                                  uz 01.10.2021.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</si>
</sst>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[&lt;=9999999]###\-####;\(###\)\ ###\-####"/>
    <numFmt numFmtId="165" formatCode="&quot;Overdue&quot;;&quot;&quot;;&quot;&quot;"/>
  </numFmts>
  <fonts count="12" x14ac:knownFonts="1">
    <font>
      <sz val="11"/>
      <color theme="3" tint="-0.24994659260841701"/>
      <name val="Georgia"/>
      <family val="2"/>
      <scheme val="minor"/>
    </font>
    <font>
      <sz val="22.5"/>
      <color theme="3" tint="-0.24994659260841701"/>
      <name val="Franklin Gothic Medium"/>
      <family val="2"/>
      <scheme val="major"/>
    </font>
    <font>
      <b/>
      <sz val="9"/>
      <color theme="4"/>
      <name val="Georgia"/>
      <family val="2"/>
      <scheme val="minor"/>
    </font>
    <font>
      <sz val="11"/>
      <color theme="3" tint="-0.24994659260841701"/>
      <name val="Georgia"/>
      <family val="2"/>
      <scheme val="minor"/>
    </font>
    <font>
      <sz val="11"/>
      <color theme="0" tint="-4.9989318521683403E-2"/>
      <name val="Franklin Gothic Medium"/>
      <family val="2"/>
      <scheme val="major"/>
    </font>
    <font>
      <sz val="11"/>
      <color theme="3" tint="-0.24994659260841701"/>
      <name val="Georgia"/>
      <family val="1"/>
      <scheme val="minor"/>
    </font>
    <font>
      <b/>
      <sz val="11"/>
      <color theme="4" tint="-0.24994659260841701"/>
      <name val="Georgia"/>
      <family val="2"/>
      <scheme val="minor"/>
    </font>
    <font>
      <sz val="11"/>
      <color theme="0"/>
      <name val="Georgia"/>
      <family val="2"/>
      <scheme val="minor"/>
    </font>
    <font>
      <b/>
      <sz val="11"/>
      <color theme="3" tint="-0.24994659260841701"/>
      <name val="Georgia"/>
      <family val="1"/>
      <charset val="186"/>
      <scheme val="minor"/>
    </font>
    <font>
      <sz val="11"/>
      <color rgb="FF000000"/>
      <name val="Georgia"/>
      <family val="1"/>
      <charset val="186"/>
      <scheme val="minor"/>
    </font>
    <font>
      <sz val="12"/>
      <color theme="3" tint="-0.24994659260841701"/>
      <name val="Georgia"/>
      <family val="1"/>
      <charset val="186"/>
      <scheme val="minor"/>
    </font>
    <font>
      <sz val="14"/>
      <color theme="3" tint="-0.24994659260841701"/>
      <name val="Georgia"/>
      <family val="1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double">
        <color theme="3" tint="-0.24994659260841701"/>
      </left>
      <right style="double">
        <color theme="3" tint="-0.24994659260841701"/>
      </right>
      <top style="double">
        <color theme="3" tint="-0.24994659260841701"/>
      </top>
      <bottom style="double">
        <color theme="3" tint="-0.24994659260841701"/>
      </bottom>
      <diagonal/>
    </border>
    <border>
      <left/>
      <right/>
      <top style="thick">
        <color theme="3" tint="-0.2499465926084170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>
      <alignment horizontal="left" vertical="center" wrapText="1" indent="1"/>
    </xf>
    <xf numFmtId="0" fontId="3" fillId="0" borderId="0" applyNumberFormat="0" applyFill="0" applyBorder="0" applyAlignment="0" applyProtection="0"/>
    <xf numFmtId="0" fontId="5" fillId="0" borderId="2" applyNumberFormat="0" applyFill="0">
      <alignment horizontal="right" vertical="center"/>
    </xf>
    <xf numFmtId="0" fontId="2" fillId="2" borderId="1" applyNumberFormat="0" applyFill="0" applyProtection="0">
      <alignment horizontal="center" vertical="center"/>
    </xf>
    <xf numFmtId="0" fontId="4" fillId="3" borderId="0" applyNumberFormat="0" applyAlignment="0" applyProtection="0"/>
    <xf numFmtId="0" fontId="3" fillId="0" borderId="0" applyNumberFormat="0" applyFill="0" applyBorder="0" applyAlignment="0" applyProtection="0">
      <alignment horizontal="left" vertical="center" indent="1"/>
    </xf>
    <xf numFmtId="1" fontId="6" fillId="0" borderId="2">
      <alignment horizontal="center" vertical="center"/>
    </xf>
    <xf numFmtId="0" fontId="1" fillId="0" borderId="2" applyNumberFormat="0" applyFill="0">
      <alignment horizontal="left" vertical="center" indent="5"/>
    </xf>
    <xf numFmtId="164" fontId="3" fillId="0" borderId="0" applyFont="0" applyFill="0" applyBorder="0" applyAlignment="0">
      <alignment horizontal="left" vertical="center" wrapText="1" indent="1"/>
    </xf>
    <xf numFmtId="14" fontId="3" fillId="0" borderId="0" applyFont="0" applyFill="0" applyBorder="0" applyAlignment="0">
      <alignment horizontal="left" vertical="center" wrapText="1" indent="1"/>
    </xf>
    <xf numFmtId="1" fontId="3" fillId="0" borderId="0" applyFont="0" applyFill="0" applyBorder="0" applyProtection="0">
      <alignment horizontal="center" vertical="center"/>
    </xf>
    <xf numFmtId="165" fontId="7" fillId="0" borderId="0" applyFill="0" applyBorder="0" applyAlignment="0">
      <alignment horizontal="left" vertical="center" wrapText="1" indent="1"/>
    </xf>
  </cellStyleXfs>
  <cellXfs count="9">
    <xf numFmtId="0" fontId="0" fillId="0" borderId="0" xfId="0">
      <alignment horizontal="left" vertical="center" wrapText="1" indent="1"/>
    </xf>
    <xf numFmtId="0" fontId="0" fillId="0" borderId="0" xfId="0">
      <alignment horizontal="left" vertical="center" wrapText="1" indent="1"/>
    </xf>
    <xf numFmtId="165" fontId="0" fillId="0" borderId="0" xfId="11" applyFont="1">
      <alignment horizontal="left" vertical="center" wrapText="1" indent="1"/>
    </xf>
    <xf numFmtId="165" fontId="7" fillId="0" borderId="0" xfId="11">
      <alignment horizontal="left" vertical="center" wrapText="1" indent="1"/>
    </xf>
    <xf numFmtId="0" fontId="8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 wrapText="1" indent="1"/>
    </xf>
    <xf numFmtId="4" fontId="9" fillId="0" borderId="3" xfId="0" applyNumberFormat="1" applyFont="1" applyBorder="1" applyAlignment="1">
      <alignment horizontal="right" vertical="center" wrapText="1" indent="1"/>
    </xf>
    <xf numFmtId="0" fontId="9" fillId="0" borderId="3" xfId="0" applyFont="1" applyBorder="1" applyAlignment="1">
      <alignment horizontal="justify" vertical="center" wrapText="1"/>
    </xf>
    <xf numFmtId="0" fontId="10" fillId="0" borderId="2" xfId="7" applyFont="1" applyAlignment="1">
      <alignment horizontal="center" vertical="center" wrapText="1"/>
    </xf>
  </cellXfs>
  <cellStyles count="12">
    <cellStyle name="Comma" xfId="6" builtinId="3" customBuiltin="1"/>
    <cellStyle name="Comma [0]" xfId="10" builtinId="6" customBuiltin="1"/>
    <cellStyle name="Date" xfId="9" xr:uid="{00000000-0005-0000-0000-000002000000}"/>
    <cellStyle name="Followed Hyperlink" xfId="5" builtinId="9" customBuiltin="1"/>
    <cellStyle name="Heading 1" xfId="2" builtinId="16" customBuiltin="1"/>
    <cellStyle name="Heading 2" xfId="4" builtinId="17" customBuiltin="1"/>
    <cellStyle name="Hyperlink" xfId="1" builtinId="8" customBuiltin="1"/>
    <cellStyle name="Icon Set" xfId="11" xr:uid="{00000000-0005-0000-0000-000007000000}"/>
    <cellStyle name="Input" xfId="3" builtinId="20" customBuiltin="1"/>
    <cellStyle name="Normal" xfId="0" builtinId="0" customBuiltin="1"/>
    <cellStyle name="Phone" xfId="8" xr:uid="{00000000-0005-0000-0000-00000A000000}"/>
    <cellStyle name="Title" xfId="7" builtinId="15" customBuiltin="1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24994659260841701"/>
        <name val="Georgia"/>
        <family val="2"/>
        <scheme val="minor"/>
      </font>
      <numFmt numFmtId="2" formatCode="0.00"/>
      <alignment horizontal="right" vertical="center" textRotation="0" wrapText="1" indent="1" justifyLastLine="0" shrinkToFit="0" readingOrder="0"/>
    </dxf>
    <dxf>
      <alignment horizontal="justify" vertical="center" textRotation="0" wrapText="1" indent="0" justifyLastLine="0" shrinkToFit="0" readingOrder="0"/>
    </dxf>
    <dxf>
      <font>
        <color theme="0"/>
      </font>
      <fill>
        <patternFill patternType="none">
          <bgColor auto="1"/>
        </patternFill>
      </fill>
      <border diagonalUp="0" diagonalDown="0">
        <left/>
        <right style="thin">
          <color theme="1" tint="0.34998626667073579"/>
        </right>
        <top/>
        <bottom/>
        <vertical/>
        <horizontal/>
      </border>
    </dxf>
    <dxf>
      <border diagonalUp="0" diagonalDown="0">
        <left/>
        <right style="thin">
          <color theme="1" tint="0.34998626667073579"/>
        </right>
        <top/>
        <bottom/>
        <vertical/>
        <horizontal/>
      </border>
    </dxf>
    <dxf>
      <font>
        <b val="0"/>
        <i val="0"/>
        <color theme="2"/>
      </font>
      <fill>
        <patternFill>
          <bgColor theme="4" tint="-0.499984740745262"/>
        </patternFill>
      </fill>
      <border>
        <bottom/>
      </border>
    </dxf>
    <dxf>
      <border>
        <left style="thin">
          <color theme="1" tint="0.34998626667073579"/>
        </left>
        <right style="thin">
          <color theme="1" tint="0.34998626667073579"/>
        </right>
        <top style="thin">
          <color theme="1" tint="0.34998626667073579"/>
        </top>
        <bottom style="thin">
          <color theme="1" tint="0.34998626667073579"/>
        </bottom>
        <vertical style="thin">
          <color theme="1" tint="0.34998626667073579"/>
        </vertical>
        <horizontal style="thin">
          <color theme="1" tint="0.34998626667073579"/>
        </horizontal>
      </border>
    </dxf>
  </dxfs>
  <tableStyles count="1" defaultTableStyle="Library Book Checkout Sheet" defaultPivotStyle="PivotStyleMedium9">
    <tableStyle name="Library Book Checkout Sheet" pivot="0" count="4" xr9:uid="{00000000-0011-0000-FFFF-FFFF00000000}">
      <tableStyleElement type="wholeTable" dxfId="5"/>
      <tableStyleElement type="headerRow" dxfId="4"/>
      <tableStyleElement type="firstColumn" dxfId="3"/>
      <tableStyleElement type="firstHeaderCell" dxfId="2"/>
    </tableStyle>
  </tableStyles>
  <extLst>
    <ext xmlns:x14="http://schemas.microsoft.com/office/spreadsheetml/2009/9/main" uri="{EB79DEF2-80B8-43e5-95BD-54CBDDF9020C}">
      <x14:slicerStyles defaultSlicerStyle="SlicerStyleDark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Books" displayName="Books" ref="A2:D15" totalsRowShown="0">
  <tableColumns count="4">
    <tableColumn id="8" xr3:uid="{00000000-0010-0000-0000-000008000000}" name="Overdue" dataCellStyle="Icon Set" totalsRowCellStyle="Icon Set">
      <calculatedColumnFormula>IFERROR(((#REF!+DayAllowance)&lt;TODAY())*(LEN(#REF!)=0)*(LEN(#REF!)&gt;0),0)</calculatedColumnFormula>
    </tableColumn>
    <tableColumn id="1" xr3:uid="{00000000-0010-0000-0000-000001000000}" name="Pieteikuma Nr."/>
    <tableColumn id="3" xr3:uid="{00000000-0010-0000-0000-000003000000}" name="Pieteikuma iesniedzējs" dataDxfId="1"/>
    <tableColumn id="2" xr3:uid="{00000000-0010-0000-0000-000002000000}" name="Apstiprinātā summa, EUR" totalsRowDxfId="0" dataCellStyle="Phone" totalsRowCellStyle="Phone"/>
  </tableColumns>
  <tableStyleInfo name="Library Book Checkout Sheet" showFirstColumn="1" showLastColumn="0" showRowStripes="1" showColumnStripes="0"/>
  <extLst>
    <ext xmlns:x14="http://schemas.microsoft.com/office/spreadsheetml/2009/9/main" uri="{504A1905-F514-4f6f-8877-14C23A59335A}">
      <x14:table altTextSummary="Enter Student name, Contact Email, Contact Phone, Book Title, Date Borrowed, and Date Returned in this table. Days overdue are automatically calculated"/>
    </ext>
  </extLst>
</table>
</file>

<file path=xl/theme/theme1.xml><?xml version="1.0" encoding="utf-8"?>
<a:theme xmlns:a="http://schemas.openxmlformats.org/drawingml/2006/main" name="Library Orig">
  <a:themeElements>
    <a:clrScheme name="Library Book Checkout">
      <a:dk1>
        <a:sysClr val="windowText" lastClr="000000"/>
      </a:dk1>
      <a:lt1>
        <a:sysClr val="window" lastClr="FFFFFF"/>
      </a:lt1>
      <a:dk2>
        <a:srgbClr val="473837"/>
      </a:dk2>
      <a:lt2>
        <a:srgbClr val="EFEFED"/>
      </a:lt2>
      <a:accent1>
        <a:srgbClr val="F26649"/>
      </a:accent1>
      <a:accent2>
        <a:srgbClr val="236FA7"/>
      </a:accent2>
      <a:accent3>
        <a:srgbClr val="D44A32"/>
      </a:accent3>
      <a:accent4>
        <a:srgbClr val="6EA47A"/>
      </a:accent4>
      <a:accent5>
        <a:srgbClr val="F2A81F"/>
      </a:accent5>
      <a:accent6>
        <a:srgbClr val="946B9C"/>
      </a:accent6>
      <a:hlink>
        <a:srgbClr val="236FA7"/>
      </a:hlink>
      <a:folHlink>
        <a:srgbClr val="946B9C"/>
      </a:folHlink>
    </a:clrScheme>
    <a:fontScheme name="Library Book Checkout">
      <a:majorFont>
        <a:latin typeface="Franklin Gothic Medium"/>
        <a:ea typeface=""/>
        <a:cs typeface=""/>
      </a:majorFont>
      <a:minorFont>
        <a:latin typeface="Georgia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noFill/>
        <a:ln w="12700">
          <a:solidFill>
            <a:schemeClr val="tx1">
              <a:lumMod val="50000"/>
              <a:lumOff val="50000"/>
            </a:schemeClr>
          </a:solidFill>
        </a:ln>
      </a:spPr>
      <a:bodyPr vertOverflow="clip" horzOverflow="clip" rtlCol="0" anchor="t"/>
      <a:lstStyle>
        <a:defPPr algn="l">
          <a:defRPr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4"/>
    <pageSetUpPr fitToPage="1"/>
  </sheetPr>
  <dimension ref="A1:D15"/>
  <sheetViews>
    <sheetView showGridLines="0" tabSelected="1" zoomScaleNormal="100" workbookViewId="0">
      <selection activeCell="J5" sqref="J5"/>
    </sheetView>
  </sheetViews>
  <sheetFormatPr defaultRowHeight="30" customHeight="1" x14ac:dyDescent="0.25"/>
  <cols>
    <col min="1" max="1" width="2.81640625" style="1" customWidth="1"/>
    <col min="2" max="2" width="21.453125" customWidth="1"/>
    <col min="3" max="3" width="34" customWidth="1"/>
    <col min="4" max="4" width="20.54296875" customWidth="1"/>
    <col min="5" max="5" width="2.81640625" customWidth="1"/>
  </cols>
  <sheetData>
    <row r="1" spans="1:4" ht="94.2" customHeight="1" thickTop="1" x14ac:dyDescent="0.25">
      <c r="B1" s="8" t="s">
        <v>28</v>
      </c>
      <c r="C1" s="8"/>
      <c r="D1" s="8"/>
    </row>
    <row r="2" spans="1:4" ht="30" customHeight="1" x14ac:dyDescent="0.25">
      <c r="A2" s="1" t="s">
        <v>0</v>
      </c>
      <c r="B2" s="4" t="s">
        <v>2</v>
      </c>
      <c r="C2" s="4" t="s">
        <v>27</v>
      </c>
      <c r="D2" s="4" t="s">
        <v>1</v>
      </c>
    </row>
    <row r="3" spans="1:4" ht="30" customHeight="1" x14ac:dyDescent="0.25">
      <c r="A3" s="2">
        <f ca="1">IFERROR(((#REF!+DayAllowance)&lt;TODAY())*(LEN(#REF!)=0)*(LEN(#REF!)&gt;0),0)</f>
        <v>0</v>
      </c>
      <c r="B3" s="5" t="s">
        <v>3</v>
      </c>
      <c r="C3" s="7" t="s">
        <v>4</v>
      </c>
      <c r="D3" s="6">
        <v>1274.5</v>
      </c>
    </row>
    <row r="4" spans="1:4" ht="42.6" customHeight="1" x14ac:dyDescent="0.25">
      <c r="A4" s="2">
        <f ca="1">IFERROR(((#REF!+DayAllowance)&lt;TODAY())*(LEN(#REF!)=0)*(LEN(#REF!)&gt;0),0)</f>
        <v>0</v>
      </c>
      <c r="B4" s="5" t="s">
        <v>5</v>
      </c>
      <c r="C4" s="7" t="s">
        <v>6</v>
      </c>
      <c r="D4" s="6">
        <v>3076.31</v>
      </c>
    </row>
    <row r="5" spans="1:4" ht="30" customHeight="1" x14ac:dyDescent="0.25">
      <c r="A5" s="2">
        <f ca="1">IFERROR(((#REF!+DayAllowance)&lt;TODAY())*(LEN(#REF!)=0)*(LEN(#REF!)&gt;0),0)</f>
        <v>0</v>
      </c>
      <c r="B5" s="5" t="s">
        <v>7</v>
      </c>
      <c r="C5" s="7" t="s">
        <v>8</v>
      </c>
      <c r="D5" s="6">
        <v>166464.01999999999</v>
      </c>
    </row>
    <row r="6" spans="1:4" ht="30" customHeight="1" x14ac:dyDescent="0.25">
      <c r="A6" s="2">
        <f ca="1">IFERROR(((#REF!+DayAllowance)&lt;TODAY())*(LEN(#REF!)=0)*(LEN(#REF!)&gt;0),0)</f>
        <v>0</v>
      </c>
      <c r="B6" s="5" t="s">
        <v>9</v>
      </c>
      <c r="C6" s="7" t="s">
        <v>10</v>
      </c>
      <c r="D6" s="6">
        <v>50018.19</v>
      </c>
    </row>
    <row r="7" spans="1:4" ht="30" customHeight="1" x14ac:dyDescent="0.25">
      <c r="A7" s="2">
        <f ca="1">IFERROR(((#REF!+DayAllowance)&lt;TODAY())*(LEN(#REF!)=0)*(LEN(#REF!)&gt;0),0)</f>
        <v>0</v>
      </c>
      <c r="B7" s="5" t="s">
        <v>11</v>
      </c>
      <c r="C7" s="7" t="s">
        <v>12</v>
      </c>
      <c r="D7" s="6">
        <v>6766.64</v>
      </c>
    </row>
    <row r="8" spans="1:4" ht="30" customHeight="1" x14ac:dyDescent="0.25">
      <c r="A8" s="2">
        <f ca="1">IFERROR(((#REF!+DayAllowance)&lt;TODAY())*(LEN(#REF!)=0)*(LEN(#REF!)&gt;0),0)</f>
        <v>0</v>
      </c>
      <c r="B8" s="5" t="s">
        <v>13</v>
      </c>
      <c r="C8" s="7" t="s">
        <v>14</v>
      </c>
      <c r="D8" s="6">
        <v>57657.56</v>
      </c>
    </row>
    <row r="9" spans="1:4" ht="30" customHeight="1" x14ac:dyDescent="0.25">
      <c r="A9" s="2">
        <f ca="1">IFERROR(((#REF!+DayAllowance)&lt;TODAY())*(LEN(#REF!)=0)*(LEN(#REF!)&gt;0),0)</f>
        <v>0</v>
      </c>
      <c r="B9" s="5" t="s">
        <v>15</v>
      </c>
      <c r="C9" s="7" t="s">
        <v>16</v>
      </c>
      <c r="D9" s="6">
        <v>11151.91</v>
      </c>
    </row>
    <row r="10" spans="1:4" ht="30" customHeight="1" x14ac:dyDescent="0.25">
      <c r="A10" s="3">
        <f ca="1">IFERROR(((#REF!+DayAllowance)&lt;TODAY())*(LEN(#REF!)=0)*(LEN(#REF!)&gt;0),0)</f>
        <v>0</v>
      </c>
      <c r="B10" s="5" t="s">
        <v>17</v>
      </c>
      <c r="C10" s="7" t="s">
        <v>18</v>
      </c>
      <c r="D10" s="6">
        <v>7157.4</v>
      </c>
    </row>
    <row r="11" spans="1:4" ht="30" customHeight="1" x14ac:dyDescent="0.25">
      <c r="A11" s="3">
        <f ca="1">IFERROR(((#REF!+DayAllowance)&lt;TODAY())*(LEN(#REF!)=0)*(LEN(#REF!)&gt;0),0)</f>
        <v>0</v>
      </c>
      <c r="B11" s="5" t="s">
        <v>19</v>
      </c>
      <c r="C11" s="7" t="s">
        <v>20</v>
      </c>
      <c r="D11" s="6">
        <v>5687.12</v>
      </c>
    </row>
    <row r="12" spans="1:4" ht="30" customHeight="1" x14ac:dyDescent="0.25">
      <c r="A12" s="3">
        <f ca="1">IFERROR(((#REF!+DayAllowance)&lt;TODAY())*(LEN(#REF!)=0)*(LEN(#REF!)&gt;0),0)</f>
        <v>0</v>
      </c>
      <c r="B12" s="5" t="s">
        <v>21</v>
      </c>
      <c r="C12" s="7" t="s">
        <v>22</v>
      </c>
      <c r="D12" s="6">
        <v>1848.61</v>
      </c>
    </row>
    <row r="13" spans="1:4" ht="30" customHeight="1" x14ac:dyDescent="0.25">
      <c r="A13" s="3">
        <f ca="1">IFERROR(((#REF!+DayAllowance)&lt;TODAY())*(LEN(#REF!)=0)*(LEN(#REF!)&gt;0),0)</f>
        <v>0</v>
      </c>
      <c r="B13" s="5" t="s">
        <v>23</v>
      </c>
      <c r="C13" s="7" t="s">
        <v>24</v>
      </c>
      <c r="D13" s="6">
        <v>80000</v>
      </c>
    </row>
    <row r="14" spans="1:4" ht="30" customHeight="1" x14ac:dyDescent="0.25">
      <c r="A14" s="3">
        <f ca="1">IFERROR(((#REF!+DayAllowance)&lt;TODAY())*(LEN(#REF!)=0)*(LEN(#REF!)&gt;0),0)</f>
        <v>0</v>
      </c>
      <c r="B14" s="5" t="s">
        <v>25</v>
      </c>
      <c r="C14" s="7" t="s">
        <v>8</v>
      </c>
      <c r="D14" s="6">
        <v>79545.37</v>
      </c>
    </row>
    <row r="15" spans="1:4" ht="30" customHeight="1" x14ac:dyDescent="0.25">
      <c r="A15" s="3">
        <f ca="1">IFERROR(((#REF!+DayAllowance)&lt;TODAY())*(LEN(#REF!)=0)*(LEN(#REF!)&gt;0),0)</f>
        <v>0</v>
      </c>
      <c r="B15" s="5" t="s">
        <v>26</v>
      </c>
      <c r="C15" s="7" t="s">
        <v>10</v>
      </c>
      <c r="D15" s="6">
        <v>59202.29</v>
      </c>
    </row>
  </sheetData>
  <mergeCells count="1">
    <mergeCell ref="B1:D1"/>
  </mergeCells>
  <dataValidations count="6">
    <dataValidation allowBlank="1" showInputMessage="1" showErrorMessage="1" prompt="Create a Library Book Checkout tracker in this worksheet. Enter Days Until Overdue in cell H1" sqref="A1" xr:uid="{00000000-0002-0000-0000-000000000000}"/>
    <dataValidation allowBlank="1" showInputMessage="1" showErrorMessage="1" prompt="Title of this worksheet is in this cell. Enter Days Until Overdue in cell at right" sqref="B1" xr:uid="{00000000-0002-0000-0000-000001000000}"/>
    <dataValidation allowBlank="1" showInputMessage="1" showErrorMessage="1" prompt="Overdue icon is automatically updated in this column under this heading" sqref="A2" xr:uid="{00000000-0002-0000-0000-000004000000}"/>
    <dataValidation allowBlank="1" showInputMessage="1" showErrorMessage="1" prompt="Enter Student name in this column under this heading. Use heading filters to find specific entries" sqref="B2" xr:uid="{00000000-0002-0000-0000-000005000000}"/>
    <dataValidation allowBlank="1" showInputMessage="1" showErrorMessage="1" prompt="Enter Contact Email address in this column under this heading" sqref="C2" xr:uid="{00000000-0002-0000-0000-000006000000}"/>
    <dataValidation allowBlank="1" showInputMessage="1" showErrorMessage="1" prompt="Enter Contact Phone number in this column under this heading" sqref="D2" xr:uid="{00000000-0002-0000-0000-000007000000}"/>
  </dataValidations>
  <printOptions horizontalCentered="1"/>
  <pageMargins left="0.5" right="0.5" top="0.5" bottom="0.5" header="0.5" footer="0.5"/>
  <pageSetup scale="75" fitToHeight="0" orientation="landscape" r:id="rId1"/>
  <headerFooter differentFirst="1">
    <oddFooter>Page &amp;P of &amp;N</oddFooter>
  </headerFooter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9" id="{353DF604-C072-4D8D-9327-E043529CE897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NoIcons" iconId="0"/>
              <x14:cfIcon iconSet="3TrafficLights1" iconId="0"/>
            </x14:iconSet>
          </x14:cfRule>
          <xm:sqref>A3:A15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11" ma:contentTypeDescription="Create a new document." ma:contentTypeScope="" ma:versionID="9677210f24a1be23c92c90fd886aa0aa">
  <xsd:schema xmlns:xsd="http://www.w3.org/2001/XMLSchema" xmlns:xs="http://www.w3.org/2001/XMLSchema" xmlns:p="http://schemas.microsoft.com/office/2006/metadata/properties" xmlns:ns2="71af3243-3dd4-4a8d-8c0d-dd76da1f02a5" xmlns:ns3="16c05727-aa75-4e4a-9b5f-8a80a1165891" targetNamespace="http://schemas.microsoft.com/office/2006/metadata/properties" ma:root="true" ma:fieldsID="60e05723c5c1908df1a1a4ebf11d344e" ns2:_="" ns3:_="">
    <xsd:import namespace="71af3243-3dd4-4a8d-8c0d-dd76da1f02a5"/>
    <xsd:import namespace="16c05727-aa75-4e4a-9b5f-8a80a11658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fals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ServiceKeyPoints xmlns="71af3243-3dd4-4a8d-8c0d-dd76da1f02a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5C70D1C-264E-41D7-8139-C30525067F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af3243-3dd4-4a8d-8c0d-dd76da1f02a5"/>
    <ds:schemaRef ds:uri="16c05727-aa75-4e4a-9b5f-8a80a11658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F57E5B0-0D6E-467B-9711-4459892EA4A0}">
  <ds:schemaRefs>
    <ds:schemaRef ds:uri="http://schemas.microsoft.com/office/2006/metadata/properties"/>
    <ds:schemaRef ds:uri="http://purl.org/dc/elements/1.1/"/>
    <ds:schemaRef ds:uri="71af3243-3dd4-4a8d-8c0d-dd76da1f02a5"/>
    <ds:schemaRef ds:uri="http://schemas.microsoft.com/office/2006/documentManagement/types"/>
    <ds:schemaRef ds:uri="http://purl.org/dc/dcmitype/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16c05727-aa75-4e4a-9b5f-8a80a1165891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E64CBC5-088F-424C-9731-D87D707DA9F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TM04022389</Templat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Apstiprinātie_projekti</vt:lpstr>
      <vt:lpstr>ColumnTitle1</vt:lpstr>
      <vt:lpstr>Apstiprinātie_projekti!Print_Titles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2019-06-18T21:25:56Z</dcterms:created>
  <dcterms:modified xsi:type="dcterms:W3CDTF">2021-10-01T10:07:38Z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</Properties>
</file>