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8B5386D0-0C8E-4926-B558-88AF9A1307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stiprinātie_projekti" sheetId="1" r:id="rId1"/>
  </sheets>
  <definedNames>
    <definedName name="ColumnTitle1">Books[[#Headers],[Overdue]]</definedName>
    <definedName name="DayAllowance">Apstiprinātie_projekti!#REF!</definedName>
    <definedName name="_xlnm.Print_Titles" localSheetId="0">Apstiprinātie_projekti!$2:$2</definedName>
    <definedName name="RowTitleRegion1..H1">Apstiprinātie_projekti!#REF!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3" i="1"/>
  <c r="A4" i="1"/>
  <c r="A5" i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<sst xmlns="http://schemas.openxmlformats.org/spreadsheetml/2006/main" count="31" uniqueCount="29">
  <si>
    <t>Overdue</t>
  </si>
  <si>
    <t>Apstiprinātā summa, EUR</t>
  </si>
  <si>
    <t>Pieteikuma Nr.</t>
  </si>
  <si>
    <t>2021.LV/MA-COVID/30</t>
  </si>
  <si>
    <t>Sabiedrība ar ierobežotu atbildību "TV Kurzeme"</t>
  </si>
  <si>
    <t>2021.LV/MA-COVID/42</t>
  </si>
  <si>
    <t>Sabiedrība ar ierobežotu atbildību "LATGALES REĢIONĀLĀ TELEVĪZIJA"</t>
  </si>
  <si>
    <t>2021.LV/MA-COVID/75</t>
  </si>
  <si>
    <t>Akciju sabiedrība "RADIO SWH"</t>
  </si>
  <si>
    <t>2021.LV/MA-COVID/77</t>
  </si>
  <si>
    <t>SIA "Radio TEV"</t>
  </si>
  <si>
    <t>2021.LV/MA-COVID/79</t>
  </si>
  <si>
    <t>SIA "RADIO SKONTO VIDZEME"</t>
  </si>
  <si>
    <t>2021.LV/MA-COVID/81</t>
  </si>
  <si>
    <t>SIA "RADIO SKONTO LV"</t>
  </si>
  <si>
    <t>2021.LV/MA-COVID/87</t>
  </si>
  <si>
    <t>Akciju sabiedrība "KURZEMES RADIO"</t>
  </si>
  <si>
    <t>2021.LV/MA-COVID/90</t>
  </si>
  <si>
    <t>Sabiedrība ar ierobežotu atbildību "AUTORADIO RĪGA"</t>
  </si>
  <si>
    <t>2021.LV/MA-COVID/91</t>
  </si>
  <si>
    <t>SIA "Divu krastu radio"</t>
  </si>
  <si>
    <t>2021.LV/MA-COVID/98</t>
  </si>
  <si>
    <t>SIA "Radio 1"</t>
  </si>
  <si>
    <t>2021.LV/MA-COVID/70</t>
  </si>
  <si>
    <t>SIA "VIDZEMES TELEVĪZIJA"</t>
  </si>
  <si>
    <t>2021.LV/MA-COVID/76</t>
  </si>
  <si>
    <t>2021.LV/MA-COVID/78</t>
  </si>
  <si>
    <t>Pieteikuma iesniedzējs</t>
  </si>
  <si>
    <r>
      <rPr>
        <sz val="14"/>
        <color theme="3" tint="-0.24994659260841701"/>
        <rFont val="Georgia"/>
        <family val="1"/>
        <charset val="186"/>
        <scheme val="minor"/>
      </rPr>
      <t xml:space="preserve">Apstiprinātie pieteikumi </t>
    </r>
    <r>
      <rPr>
        <sz val="12"/>
        <color theme="3" tint="-0.24994659260841701"/>
        <rFont val="Georgia"/>
        <family val="1"/>
        <charset val="186"/>
        <scheme val="minor"/>
      </rPr>
      <t xml:space="preserve">                                                                                                      Latvijas valsts budžeta finansētā programma “Atbalsts medijiem kapacitātes stiprināšanai un abonēto drukāto mediju piegādes izmaksu un elektronisko plašsaziņas līdzekļu televīzijas un radio programmu apraides izmaksu segšanai"                                                                                                  uz 01.10.2021.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</si>
</sst>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2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1"/>
      <color rgb="FF000000"/>
      <name val="Georgia"/>
      <family val="1"/>
      <charset val="186"/>
      <scheme val="minor"/>
    </font>
    <font>
      <sz val="12"/>
      <color theme="3" tint="-0.24994659260841701"/>
      <name val="Georgia"/>
      <family val="1"/>
      <charset val="186"/>
      <scheme val="minor"/>
    </font>
    <font>
      <sz val="14"/>
      <color theme="3" tint="-0.24994659260841701"/>
      <name val="Georgia"/>
      <family val="1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9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165" fontId="0" fillId="0" borderId="0" xfId="11" applyFont="1">
      <alignment horizontal="left" vertical="center" wrapText="1" indent="1"/>
    </xf>
    <xf numFmtId="165" fontId="7" fillId="0" borderId="0" xfId="1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4" fontId="9" fillId="0" borderId="3" xfId="0" applyNumberFormat="1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justify" vertical="center" wrapText="1"/>
    </xf>
    <xf numFmtId="0" fontId="10" fillId="0" borderId="2" xfId="7" applyFont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2"/>
        <scheme val="minor"/>
      </font>
      <numFmt numFmtId="2" formatCode="0.00"/>
      <alignment horizontal="right" vertical="center" textRotation="0" wrapText="1" indent="1" justifyLastLine="0" shrinkToFit="0" readingOrder="0"/>
    </dxf>
    <dxf>
      <alignment horizontal="justify" vertical="center" textRotation="0" wrapText="1" indent="0" justifyLastLine="0" shrinkToFit="0" readingOrder="0"/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5"/>
      <tableStyleElement type="headerRow" dxfId="4"/>
      <tableStyleElement type="firstColumn" dxfId="3"/>
      <tableStyleElement type="firstHeaderCell" dxfId="2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D15" totalsRowShown="0">
  <tableColumns count="4">
    <tableColumn id="8" xr3:uid="{00000000-0010-0000-0000-000008000000}" name="Overdue" dataCellStyle="Icon Set" totalsRowCellStyle="Icon Set">
      <calculatedColumnFormula>IFERROR(((#REF!+DayAllowance)&lt;TODAY())*(LEN(#REF!)=0)*(LEN(#REF!)&gt;0),0)</calculatedColumnFormula>
    </tableColumn>
    <tableColumn id="1" xr3:uid="{00000000-0010-0000-0000-000001000000}" name="Pieteikuma Nr."/>
    <tableColumn id="3" xr3:uid="{00000000-0010-0000-0000-000003000000}" name="Pieteikuma iesniedzējs" dataDxfId="1"/>
    <tableColumn id="2" xr3:uid="{00000000-0010-0000-0000-000002000000}" name="Apstiprinātā summa, EUR" totalsRowDxfId="0" dataCellStyle="Phone" totalsRowCellStyle="Phone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D15"/>
  <sheetViews>
    <sheetView showGridLines="0" tabSelected="1" zoomScaleNormal="100" workbookViewId="0">
      <selection activeCell="J5" sqref="J5"/>
    </sheetView>
  </sheetViews>
  <sheetFormatPr defaultRowHeight="30" customHeight="1" x14ac:dyDescent="0.25"/>
  <cols>
    <col min="1" max="1" width="2.81640625" style="1" customWidth="1"/>
    <col min="2" max="2" width="21.453125" customWidth="1"/>
    <col min="3" max="3" width="34" customWidth="1"/>
    <col min="4" max="4" width="20.54296875" customWidth="1"/>
    <col min="5" max="5" width="2.81640625" customWidth="1"/>
  </cols>
  <sheetData>
    <row r="1" spans="1:4" ht="94.2" customHeight="1" thickTop="1" x14ac:dyDescent="0.25">
      <c r="B1" s="8" t="s">
        <v>28</v>
      </c>
      <c r="C1" s="8"/>
      <c r="D1" s="8"/>
    </row>
    <row r="2" spans="1:4" ht="30" customHeight="1" x14ac:dyDescent="0.25">
      <c r="A2" s="1" t="s">
        <v>0</v>
      </c>
      <c r="B2" s="4" t="s">
        <v>2</v>
      </c>
      <c r="C2" s="4" t="s">
        <v>27</v>
      </c>
      <c r="D2" s="4" t="s">
        <v>1</v>
      </c>
    </row>
    <row r="3" spans="1:4" ht="30" customHeight="1" x14ac:dyDescent="0.25">
      <c r="A3" s="2">
        <f ca="1">IFERROR(((#REF!+DayAllowance)&lt;TODAY())*(LEN(#REF!)=0)*(LEN(#REF!)&gt;0),0)</f>
        <v>0</v>
      </c>
      <c r="B3" s="5" t="s">
        <v>3</v>
      </c>
      <c r="C3" s="7" t="s">
        <v>4</v>
      </c>
      <c r="D3" s="6">
        <v>1274.5</v>
      </c>
    </row>
    <row r="4" spans="1:4" ht="42.6" customHeight="1" x14ac:dyDescent="0.25">
      <c r="A4" s="2">
        <f ca="1">IFERROR(((#REF!+DayAllowance)&lt;TODAY())*(LEN(#REF!)=0)*(LEN(#REF!)&gt;0),0)</f>
        <v>0</v>
      </c>
      <c r="B4" s="5" t="s">
        <v>5</v>
      </c>
      <c r="C4" s="7" t="s">
        <v>6</v>
      </c>
      <c r="D4" s="6">
        <v>3076.31</v>
      </c>
    </row>
    <row r="5" spans="1:4" ht="30" customHeight="1" x14ac:dyDescent="0.25">
      <c r="A5" s="2">
        <f ca="1">IFERROR(((#REF!+DayAllowance)&lt;TODAY())*(LEN(#REF!)=0)*(LEN(#REF!)&gt;0),0)</f>
        <v>0</v>
      </c>
      <c r="B5" s="5" t="s">
        <v>7</v>
      </c>
      <c r="C5" s="7" t="s">
        <v>8</v>
      </c>
      <c r="D5" s="6">
        <v>166464.01999999999</v>
      </c>
    </row>
    <row r="6" spans="1:4" ht="30" customHeight="1" x14ac:dyDescent="0.25">
      <c r="A6" s="2">
        <f ca="1">IFERROR(((#REF!+DayAllowance)&lt;TODAY())*(LEN(#REF!)=0)*(LEN(#REF!)&gt;0),0)</f>
        <v>0</v>
      </c>
      <c r="B6" s="5" t="s">
        <v>9</v>
      </c>
      <c r="C6" s="7" t="s">
        <v>10</v>
      </c>
      <c r="D6" s="6">
        <v>50018.19</v>
      </c>
    </row>
    <row r="7" spans="1:4" ht="30" customHeight="1" x14ac:dyDescent="0.25">
      <c r="A7" s="2">
        <f ca="1">IFERROR(((#REF!+DayAllowance)&lt;TODAY())*(LEN(#REF!)=0)*(LEN(#REF!)&gt;0),0)</f>
        <v>0</v>
      </c>
      <c r="B7" s="5" t="s">
        <v>11</v>
      </c>
      <c r="C7" s="7" t="s">
        <v>12</v>
      </c>
      <c r="D7" s="6">
        <v>6766.64</v>
      </c>
    </row>
    <row r="8" spans="1:4" ht="30" customHeight="1" x14ac:dyDescent="0.25">
      <c r="A8" s="2">
        <f ca="1">IFERROR(((#REF!+DayAllowance)&lt;TODAY())*(LEN(#REF!)=0)*(LEN(#REF!)&gt;0),0)</f>
        <v>0</v>
      </c>
      <c r="B8" s="5" t="s">
        <v>13</v>
      </c>
      <c r="C8" s="7" t="s">
        <v>14</v>
      </c>
      <c r="D8" s="6">
        <v>57657.56</v>
      </c>
    </row>
    <row r="9" spans="1:4" ht="30" customHeight="1" x14ac:dyDescent="0.25">
      <c r="A9" s="2">
        <f ca="1">IFERROR(((#REF!+DayAllowance)&lt;TODAY())*(LEN(#REF!)=0)*(LEN(#REF!)&gt;0),0)</f>
        <v>0</v>
      </c>
      <c r="B9" s="5" t="s">
        <v>15</v>
      </c>
      <c r="C9" s="7" t="s">
        <v>16</v>
      </c>
      <c r="D9" s="6">
        <v>11151.91</v>
      </c>
    </row>
    <row r="10" spans="1:4" ht="30" customHeight="1" x14ac:dyDescent="0.25">
      <c r="A10" s="3">
        <f ca="1">IFERROR(((#REF!+DayAllowance)&lt;TODAY())*(LEN(#REF!)=0)*(LEN(#REF!)&gt;0),0)</f>
        <v>0</v>
      </c>
      <c r="B10" s="5" t="s">
        <v>17</v>
      </c>
      <c r="C10" s="7" t="s">
        <v>18</v>
      </c>
      <c r="D10" s="6">
        <v>7157.4</v>
      </c>
    </row>
    <row r="11" spans="1:4" ht="30" customHeight="1" x14ac:dyDescent="0.25">
      <c r="A11" s="3">
        <f ca="1">IFERROR(((#REF!+DayAllowance)&lt;TODAY())*(LEN(#REF!)=0)*(LEN(#REF!)&gt;0),0)</f>
        <v>0</v>
      </c>
      <c r="B11" s="5" t="s">
        <v>19</v>
      </c>
      <c r="C11" s="7" t="s">
        <v>20</v>
      </c>
      <c r="D11" s="6">
        <v>5687.12</v>
      </c>
    </row>
    <row r="12" spans="1:4" ht="30" customHeight="1" x14ac:dyDescent="0.25">
      <c r="A12" s="3">
        <f ca="1">IFERROR(((#REF!+DayAllowance)&lt;TODAY())*(LEN(#REF!)=0)*(LEN(#REF!)&gt;0),0)</f>
        <v>0</v>
      </c>
      <c r="B12" s="5" t="s">
        <v>21</v>
      </c>
      <c r="C12" s="7" t="s">
        <v>22</v>
      </c>
      <c r="D12" s="6">
        <v>1848.61</v>
      </c>
    </row>
    <row r="13" spans="1:4" ht="30" customHeight="1" x14ac:dyDescent="0.25">
      <c r="A13" s="3">
        <f ca="1">IFERROR(((#REF!+DayAllowance)&lt;TODAY())*(LEN(#REF!)=0)*(LEN(#REF!)&gt;0),0)</f>
        <v>0</v>
      </c>
      <c r="B13" s="5" t="s">
        <v>23</v>
      </c>
      <c r="C13" s="7" t="s">
        <v>24</v>
      </c>
      <c r="D13" s="6">
        <v>80000</v>
      </c>
    </row>
    <row r="14" spans="1:4" ht="30" customHeight="1" x14ac:dyDescent="0.25">
      <c r="A14" s="3">
        <f ca="1">IFERROR(((#REF!+DayAllowance)&lt;TODAY())*(LEN(#REF!)=0)*(LEN(#REF!)&gt;0),0)</f>
        <v>0</v>
      </c>
      <c r="B14" s="5" t="s">
        <v>25</v>
      </c>
      <c r="C14" s="7" t="s">
        <v>8</v>
      </c>
      <c r="D14" s="6">
        <v>79545.37</v>
      </c>
    </row>
    <row r="15" spans="1:4" ht="30" customHeight="1" x14ac:dyDescent="0.25">
      <c r="A15" s="3">
        <f ca="1">IFERROR(((#REF!+DayAllowance)&lt;TODAY())*(LEN(#REF!)=0)*(LEN(#REF!)&gt;0),0)</f>
        <v>0</v>
      </c>
      <c r="B15" s="5" t="s">
        <v>26</v>
      </c>
      <c r="C15" s="7" t="s">
        <v>10</v>
      </c>
      <c r="D15" s="6">
        <v>59202.29</v>
      </c>
    </row>
  </sheetData>
  <mergeCells count="1">
    <mergeCell ref="B1:D1"/>
  </mergeCells>
  <dataValidations count="6">
    <dataValidation allowBlank="1" showInputMessage="1" showErrorMessage="1" prompt="Create a Library Book Checkout tracker in this worksheet. Enter Days Until Overdue in cell H1" sqref="A1" xr:uid="{00000000-0002-0000-0000-000000000000}"/>
    <dataValidation allowBlank="1" showInputMessage="1" showErrorMessage="1" prompt="Title of this worksheet is in this cell. Enter Days Until Overdue in cell at right" sqref="B1" xr:uid="{00000000-0002-0000-0000-000001000000}"/>
    <dataValidation allowBlank="1" showInputMessage="1" showErrorMessage="1" prompt="Overdue icon is automatically updated in this column under this heading" sqref="A2" xr:uid="{00000000-0002-0000-0000-000004000000}"/>
    <dataValidation allowBlank="1" showInputMessage="1" showErrorMessage="1" prompt="Enter Student name in this column under this heading. Use heading filters to find specific entries" sqref="B2" xr:uid="{00000000-0002-0000-0000-000005000000}"/>
    <dataValidation allowBlank="1" showInputMessage="1" showErrorMessage="1" prompt="Enter Contact Email address in this column under this heading" sqref="C2" xr:uid="{00000000-0002-0000-0000-000006000000}"/>
    <dataValidation allowBlank="1" showInputMessage="1" showErrorMessage="1" prompt="Enter Contact Phone number in this column under this heading" sqref="D2" xr:uid="{00000000-0002-0000-0000-000007000000}"/>
  </dataValidations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0D1C-264E-41D7-8139-C30525067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57E5B0-0D6E-467B-9711-4459892EA4A0}">
  <ds:schemaRefs>
    <ds:schemaRef ds:uri="http://schemas.microsoft.com/office/2006/metadata/properties"/>
    <ds:schemaRef ds:uri="http://purl.org/dc/elements/1.1/"/>
    <ds:schemaRef ds:uri="71af3243-3dd4-4a8d-8c0d-dd76da1f02a5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Apstiprinātie_projekti</vt:lpstr>
      <vt:lpstr>ColumnTitle1</vt:lpstr>
      <vt:lpstr>Apstiprinātie_projekti!Print_Titles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2019-06-18T21:25:56Z</dcterms:created>
  <dcterms:modified xsi:type="dcterms:W3CDTF">2021-10-01T10:07:38Z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