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filterPrivacy="1" codeName="ThisWorkbook"/>
  <xr:revisionPtr revIDLastSave="0" documentId="13_ncr:1_{1843D107-3AFF-4687-986B-288C90C54667}" xr6:coauthVersionLast="47" xr6:coauthVersionMax="47" xr10:uidLastSave="{00000000-0000-0000-0000-000000000000}"/>
  <bookViews>
    <workbookView xWindow="28680" yWindow="-120" windowWidth="29040" windowHeight="17640" activeTab="1" xr2:uid="{00000000-000D-0000-FFFF-FFFF00000000}"/>
  </bookViews>
  <sheets>
    <sheet name="Apstiprinātie_projekti" sheetId="1" r:id="rId1"/>
    <sheet name="Vizītkartes" sheetId="3" r:id="rId2"/>
  </sheets>
  <definedNames>
    <definedName name="ColumnTitle1" localSheetId="1">Books4[[#Headers],[Overdue]]</definedName>
    <definedName name="ColumnTitle1">Books[[#Headers],[Overdue]]</definedName>
    <definedName name="DayAllowance" localSheetId="1">Vizītkartes!#REF!</definedName>
    <definedName name="DayAllowance">Apstiprinātie_projekti!#REF!</definedName>
    <definedName name="_xlnm.Print_Titles" localSheetId="0">Apstiprinātie_projekti!$2:$2</definedName>
    <definedName name="_xlnm.Print_Titles" localSheetId="1">Vizītkartes!$2:$2</definedName>
    <definedName name="RowTitleRegion1..H1" localSheetId="1">Vizītkartes!#REF!</definedName>
    <definedName name="RowTitleRegion1..H1">Apstiprinātie_projekti!#REF!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3" l="1"/>
  <c r="A3" i="1"/>
  <c r="A4" i="1"/>
  <c r="A5" i="1"/>
  <c r="A6" i="1"/>
  <c r="A7" i="1"/>
  <c r="A8" i="1"/>
  <c r="A9" i="1"/>
  <c r="A10" i="1"/>
  <c r="A11" i="1"/>
  <c r="A12" i="1"/>
  <c r="A13" i="1"/>
</calcChain>
</file>

<file path=xl/sharedStrings.xml><?xml version="1.0" encoding="utf-8"?>
<sst xmlns="http://schemas.openxmlformats.org/spreadsheetml/2006/main" count="78" uniqueCount="55">
  <si>
    <t>Overdue</t>
  </si>
  <si>
    <t>Projekta Nr.</t>
  </si>
  <si>
    <t>Projekta iesniedzējs</t>
  </si>
  <si>
    <t>Saite uz vizītkarti</t>
  </si>
  <si>
    <t>Apstiprinātā summa, EUR</t>
  </si>
  <si>
    <t>Nr.p.k.</t>
  </si>
  <si>
    <t xml:space="preserve">Biedrība “Dienvidlatgales NVO atbalsta centrs” (DNVOAC) sadarbībā ar partneriem – biedrību “Latvijas Sarkanā Krusta struktūrvienība “Daugavpils pilsētas komiteja”” un Rēzeknes invalīdu biedrību – īstenos projektu “Atbalsts NVO sabiedrības informēšanai par vakcināciju pret Covid-19 Latgales reģionā”, iesaistot 1100 vietējos iedzīvotājus projekta aktivitātēs. Galvenās projekta ietvaros uzrunātās mērķa grupas būs krievvalodīgie iedzīvotāji reģiona pašvaldības, seniori, kā arī iedzīvotāji ar pamata vai vidējo izglītību, ienākumiem zem vidējiem valstī. Lai sasniegtu šo mērķa grupu pārstāvjus, tiks veiktas individuālas konsultācijas, lai izskaidrotu vakcinācijas nozīmi un nepieciešamību pret Covid-19 Latgales reģionā. Paralēli DNVOAC arī veiks informatīvo kampaņu, organizējot tiešsaistes diskusijas ar ekspertiem veselības aprūpē par esošo situāciju un vakcinācijas nozīmi tās uzlabošanā – tiks veidotas tiešsaistes diskusijas, televīzijas raidījumi, kā arī publicēta informācija reģiona laikrakstos, lai šo informāciju nodoto mērķa grupu pārstāvjiem. 
Projekta īstenošanas rezultātā 1100 saņems individuālas konsultācijas 7 novada pašvaldību teritorijās – gan pilsētās, gan pagastu teritorijās. Piesaistītie speciālisti arī palīdzēs izskaidrot vakcinācijas būtību, procesu, ja nepieciešams, arī izvērtēt veselības stāvokli un ieteikt piemērotāko vakcīnu, ņemot vērā katra individuālo veselības stāvokli. Ir plānots, ka vismaz 108 no konsultētajiem mērķa grupu pārstāvjiem arī vakcinēsies, saņemot kvalitatīvas konsultācijas no speciālistiem un, ja nepieciešams, arī atbalstu no sadarbības partneriem vakcinācijas veikšanai. </t>
  </si>
  <si>
    <t>Vizītkarte</t>
  </si>
  <si>
    <t>Projekta realizācijas gaitā tiek plānots organizēt izglītojoši informatīvus pasākumus semināru formātā  privātajā, valsts un pašvaldību sektorā nodarbinātajiem par Latvijā pieejamajām vakcīnām, vakcinācijas nozīmību un vakcinācijas kārtību ar mērķi – veicināt izpratni par vakcināciju pret Covid-19 un sekmēt Latvijas iedzīvotāju vakcināciju, kā arī nodrošināt iespēju individuāli pierakstīties vakcinācijai.
Seminārus vadīs sertificētas ārstniecības personas ar publiskās uzstāšanās pieredzi, vismaz divu svešvalodu (tajā skaitā krievu valodas) zināšanām. 
Semināru saturā būs iekļautas šādas galvenās tēmas, kas tiks balstītas uz jaunākajiem statistikas datiem un pierādījumiem balstītas medicīnas atzītiem faktiem:
•	Kāpēc un kam vakcinēties ir svarīgi
•	Kāpēc un kā COVID19 ir tik bīstams
•	Kā vīruss nokļūst organismā
•	Kādas vakcīnas ir pieejamas Latvijā un kā tās darbojas
•	Kādas ir normālas blaknes un kas drīkst vakcinēties
•	Kur var vakcinēties un kā pierakstīties vakcīnas saņemšanai
•	Atbildes uz individuāliem jautājumiem.
Mērķa auditorija ir privātajos, valsts un pašvaldību uzņēmumos nodarbinātie Latgales, Zemgales, Vidzemes un Rīgas plānošanas reģionos. Par prioritāriem tiks uzskatīti uzņēmumi ar augstiem inficēšanas riskiem un zemiem kopējiem vakcinācijas rādītājiem darbinieku vidū un darba kolektīvi kur pārsvarā strādā krievvalodīgie un/vai darbinieki ar vidējo izglītību.
Tiek plānots novadīt ne mazāk kā 30 seminārus ar vidēji 50 cilvēku auditoriju. 
Kopējais pasākuma ilgums tiek plānots uz 90 min (lektora prezentācija 45 min.; jautājumu – atbilžu sesijas 45 min.). Papildus/paralēli jautājumu sesijai – atbalsts reģistrācijai uz vakcinēšanos.</t>
  </si>
  <si>
    <t>Projekta "Vakcinējies: esi drošībā" ietvaros biedrība “Latvijas Sarkanais Krusts” informēs sabiedrību un atsevišķas sabiedrības grupas par vakcīnām un vakcinācijas kārtību, īstenojot aktivitātes, kas sekmē individuālu pieeju personai vai personu grupām. Projekta ietvaros iedzīvotājiem Kurzemes, Latgales, Vidzemes reģionos, Rīgā un Jūrmalā būs iespēja saņemt gan individuālas konsultācijas, gan piedalīties attālinātos vai klātienes izglītojoši informatīvos pasākumos ar mērķi sekmēt Latvijas iedzīvotāju vakcināciju. Tāpat, nepieciešamības gadījumā, LSK palīdzēs pierakstīties uz vakcināciju un nodrošinās iespēju nokļūt līdz vakcinācijas punktam/vietai.
Projekta ietvaros individuāli vai grupā plānots informēt vismaz 2100 iedzīvotājus, vairums no tiem LSK sociālo pakalpojumu saņēmējus – personas, kuru dažādu apstākļu dēļ ir pakļauti sociālās atstumtības un diskriminācijas riskam. Tāpat plānots organizēt sabiedrisko attiecību kampaņu, kuras ietvaros tiks izstrādāti 10 informatīvie materiāli, lai  veicinātu ar Covid-19 saistītās dezinformācijas mazināšanos. Informatīvie materiāli tiks izstrādāti, balstoties uz Pasaules veselības organizācijas sniegto (izplatīto) informāciju un tie tiks saskaņoti ar Slimību profilakses un kontroles centra darbiniekiem. LSK sagatavotos informatīvos materiālus drukātā veidā plānots izplatīt LSK reģionālām komitejām, pašvaldībām, izglītības iestādēm,  citiem NVO, kā arī tie būs pieejami elektroniski LSK mājas lapā un sociālos tīklos. Ņemot vērā, LSK mājas lapas un sociālo kontu apmeklējumu skaitu, plānots, ka šādā veidā vēl vismaz 5000 iedzīvotāji tiks informēti  par vakcīnām un vakcinācijas kārtību ar mērķi – veicināt izpratni par vakcināciju pret Covid-19 un sekmēt Latvijas iedzīvotāju vakcināciju. 
Projekta īstenošanas laiks 2021.gada oktobris – decembris.</t>
  </si>
  <si>
    <t>Covid-19 infekcijas izplatība un tās sekas ir kļuvusi  par vienu no lielākajiem 21. gadsimta izaicinājumiem. Covid-19 infekcija ir ietekmējusi cilvēku ikdienas dzīves aspektus un kļuvusi par nacionālā un starptautiskā mēroga problēmu. Covid-19 pandēmijas apkarošana ir prioritārs uzdevums. Efektīvs līdzeklis tās ierobežošanai ir plaša iedzīvotāju vakcinācija. Droša un iedarbīga vakcīna ir labākā iespēja uzveikt koronavīrusu un atgriezties pie normālas dzīves.
Projekta mērķis ir organizēt informatīvus pasākumus Ludzas novada iedzīvotājiem par vakcinācijas kārtību, vakcīnām  un tās nozīmīgumu, lai nodrošinātu ikviena sabiedrības locekļa izpratni par vakcinācijas procesu un veicinātu to,  kā arī sniegt individuālo atbalstu, palīdzot iedzīvotājiem pierakstīties uz vakcināciju un nodrošinot iespēju nokļūt līdz vakcinācijas punktam.
Projekta mērķa grupa ir seniori no 60 gadiem, iedzīvotāji ar pamata un vidējo izglītību, ienākumiem zem vidējiem valstī,  krieviski runājošā  sabiedrības daļa Ludzas novadā.
Projekta ietvaros plānots īstenot šādas aktivitātes:
1)	Informatīvo semināru organizēšana Ludzas, Kārsavas, Zilupes pilsētās, kā arī pie lielākiem darba devējiem par vakcīnām un vakcinācijas kārtību,  pieaicinot attiecīgās nozares ekspertus un speciālistus.
2)	Individuālo atbalstu sniegšana, palīdzot iedzīvotājiem pierakstīties uz vakcināciju un nodrošinot iespēju nokļūt līdz vakcinācijas punktam. Tiks nodrošināti transporta pakalpojumi iedzīvotājiem uz informatīviem semināriem, nokļūšanai uz/no vakcinācijas punktiem.
3)	Biedrības mājas lapas pilnveidošana, izveidojot sadaļu par COVID-19, kā arī regulāri publicējot aktuālo informāciju par vakcīnām un vakcinācijas kārtību.</t>
  </si>
  <si>
    <t>Biedrība “r.a.”Siltumnīca”” īstenos Latvijas valsts budžeta finansētās programmas “Atbalsts NVO sabiedrības informēšanai par vakcināciju pret Covid-19” projektu “Sargā citus? Sargā sevi!”. Projekta mērķis ir informēt Latvijas apsardzes un uzraudzības jomas darbiniekus par vakcīnām un vakcinācijas kārtību ar mērķi – veicināt izpratni par vakcināciju pret Covid-19 un sekmēt Latvijas iedzīvotāju vakcināciju. Projekta norises periods 2021.gada 15.oktobis – 31.decembris. Projekta mērķa grupa ir Latvijas apsardzes un uzraudzības jomas darbinieki. Šāda mērķa grupa izvēlēta, jo apsardzes un uzraudzības jomas darbinieki ir viena no Covid 19 vīrusa apdraudētākajām grupām valstī, tāpēc ka darba specifika neļauj veikt attālinātā darba veikšanu, darba pienākumu veikšana notiek vietās, kur ir lielas ļaužu plūsmas, darba pienākumu dēļ konflikta situācijās nav iespējams ievērot 2m distanci no konflikta cēlājiem. 
Projekta galvenās aktivitātes:
•	Kopdarbā ar sadarbības partneri – “Latvijas Drošības biznesa asociāciju” tās biedru informēšana par iespēju izglītot projekta mērķa grupu par vakcināciju pret Covid-19; 
•	Klātienes apsardzes komersantu konsultēšana par darbinieku motivēšanu piedalīties tiešsaistes izglītojoši informatīvajos pasākumos par vakcinācijas nepieciešamību pret Covid 19;
•	Izglītojoši informatīvo pasākumu īstenošana tiešsaistē, izglītojot mērķa grupu un atbildot uz neskaidrajiem jautājumiem par vakcīnām un vakcinācijas kārtību;
•	Klātienes konsultācijas apsardzes komersantiem, apzinot uzņēmumu specifiku un veicinot izpratni par informatīvo materiālu izveidi uzņēmuma darbiniekiem par vakcinācijas veicināšanu un epidemioloģisko drošības prasību ievērošanu.
Plānotie rezultāti:
•	Noorganizētas 22 klātienes apsardzes komersantu konsultācijas, lai veicinātu un palīdzētu apsardzes uzņēmumu vadībai motivēt darbiniekus piedalīties tiešsaistes izglītojoši informatīvajos pasākumos;
•	Noorganizētas izglītojošas informatīvās tiešsaistes lekcijas 1100  Latvijas apsardzes un uzraudzības jomas darbiniekiem par vakcinācijas pret Covid 19 nepieciešamību;
•	Izstrādāti informatīvie materiāli vakcinācijas veicināšanai un epidemioloģisko drošības prasību nodrošināšanai mērķa grupas uzņēmumos.</t>
  </si>
  <si>
    <r>
      <rPr>
        <sz val="14"/>
        <color theme="3" tint="-0.24994659260841701"/>
        <rFont val="Georgia"/>
        <family val="1"/>
        <scheme val="minor"/>
      </rPr>
      <t xml:space="preserve">                                                                                          
</t>
    </r>
    <r>
      <rPr>
        <b/>
        <sz val="14"/>
        <color theme="3" tint="-0.24994659260841701"/>
        <rFont val="Georgia"/>
        <family val="1"/>
        <scheme val="minor"/>
      </rPr>
      <t xml:space="preserve">  Latvijas valsts budžeta finansētajā programmas “Atbalsts NVO sabiedrības informēšanai par vakcināciju pret Covid-19”
apstiprināto projektu vizītkartes (01.10.2021.)   </t>
    </r>
    <r>
      <rPr>
        <sz val="14"/>
        <color theme="3" tint="-0.24994659260841701"/>
        <rFont val="Times New Roman"/>
        <family val="1"/>
      </rPr>
      <t xml:space="preserve">           </t>
    </r>
  </si>
  <si>
    <r>
      <rPr>
        <b/>
        <sz val="14"/>
        <color theme="3" tint="-0.24994659260841701"/>
        <rFont val="Georgia"/>
        <family val="1"/>
        <scheme val="minor"/>
      </rPr>
      <t xml:space="preserve">Apstiprinātie projektu pieteikumi        </t>
    </r>
    <r>
      <rPr>
        <sz val="14"/>
        <color theme="3" tint="-0.24994659260841701"/>
        <rFont val="Georgia"/>
        <family val="1"/>
        <scheme val="minor"/>
      </rPr>
      <t xml:space="preserve">                                                                                                  
  Latvijas valsts budžeta finansētajā programmā “Atbalsts NVO sabiedrības informēšanai par vakcināciju pret Covid-19” (01.10.2021.)</t>
    </r>
  </si>
  <si>
    <t>Projekta ietvaros plānotas sekojošas aktivitātes:
1.Informatīva padomu bukleta “Kamēr nav par vēlu” izstrādāšana latviešu un krievu valodā ar ieteikumiem veselības profilaksei, t.sk., ar ieteikumiem vakcinācijai, atbildes uz biežākajiem jautājumiem un ekspertu skaidrojumi
2.Skaidrojošu un iedvesmojošu video ar kardiologu/epidemiologa atbildēm sagatavošana un izplatīšana latviešu un krievu valodā.
3.Izglītojošu un informatīvu pasākumu rīkošana dažādās Latvijas pilsētās un pagastos sadarbībā ar vietējām pašvaldībām, pašvaldības iestādēm un komercuzņēmumiem.
4.Tiešsaisstes diskusija ar iespēju uzdot skatītājiem jautājumus biedrības ParSirdi.lv Facebook lapā un www.parsirdi.lv ar kardiologu, epidemiologu un sab.ves.ekspertu dalību.
5.Biedrības biedru apzināšana un informēšana par vakcinācijas jautājumiem, sagatvotās informācija izplatīšana un atgriezeniskās saistes veicināšana par vakcinācijas jautājumiem.
6.Komunikācija nacionālajos un reģionālajos medijos, kā arī biedrības sociālajos medijos un informācijas izvietošana biedrības mājaslapās.</t>
  </si>
  <si>
    <t>Projekta galvenais mērķis ir izglītot skolēnus un līdzās arī mācībspēkus par Covid -19 vakcinācijas nepieciešamību. Projekta uzdevums ir sniegt pietiekami daudz izsmeļošu informāciju par Covid-19 vakcīnu, tās iedarbību, nepieciešamību un pozitīvajiem rezultātiem, ko šis process nes konkrētajam indivīdam, līdzcilvēkiem un visai mūsu sabiedrībai kopā. Projekts tiks sadalīts 3 posmos: Interaktīvas spēles izveide. Spēle tiks izveidota digitālas viktorīnas formā; Informatīvās animācijas īsfimas izveide. Informatīvā filma būs spēles papildinājums un sevī ietvers interaktīvās spēles jautājumus, kuri tiks pareizi atbildēti un izskaidroti; Klātienes diskusijas pēc interaktīvās iesaistes veikšanas ar medicīnas peronāla lektoru.
Projekts koncentrējas uz skolniekiem, kas jau ir sasnieguši vakcinācijas vecumu, kā arī iesaistītajiem skolotājiem. Šajā pandēmijas laikā tieši skolēni ir viena no lielajām grupām, kas izjūt pandēmijas radīto negatīvo ietekmi un sekas. Dati liecina, ka ir nepieciešams aktīvs darbs ar skolēniem, proti, informēšanas un skaidrošanas darbs, lai skolēni labāk izprot situāciju un nejūtas turēti neziņā vai vilts ziņu ietekmēti.
Mērķa grupas veiksmīga apzināšana notiks cieši sadarbojoties ar Bauskas novada vidusskolām. Bauskas valsts ģimnāziju, Bauskas 2. vidusskolu, Iecavas vidusskolu, Pilsrundāles vidusskolu, Skaistkalnes un Vecumnieku vidusskolu.
Plānotais projekta dalībnieku skaits ir tieši iesaistīti 1100 dalībnieki, pastarpināti ar sociālo tīklu un media palīdzību aptuveni 2000 dalībnieki</t>
  </si>
  <si>
    <t>Projekta mērķi:
•	veicināt mērķa grupas vakcinācijas procesu visos Latvijas reģionos,
•	 informēt sabiebrību,
•	veicināt veselību,
•	aktivizēt Latvijas reģionu senioru kopienas vakcinācijas pasākumu atbalstīšanā.
Mērķa grupa līdz 4000 personām:
1.seniori no 60 gadiem,
2.iedzīvotāji ar pamata un vidējo izglītību, ienākumiem zem vidējiem valstī,
3.krieviski runājošā sabiedrības daļa Latvijā.
Projekta aktivitātes tiks īstenotas  visā Latvijā.
Projekta aktivitātes:
1.	Informācijas biļetena sagatavošana, pavairošana un izplatīšana.
2.	Videomateriālu sagatavošana un izplatīšana.
3.	Brīvprātīgo komandas darbība.
4.	Regulāra informācijas izplatīšana.
5.	Senioru saieta pasākumi.
6.	Projekta noslēguma pasākums Ziemassvētkos.
7.	Sekmīga projekta vadība un izvērtējums.
Sagaidāmie rezultāti:
1. tiks izplatīts Informatīvais biļetens,
2. tiks izplatīti videomateriāli,
3. tiks organizēti brīvprātīgie,
4. tiks izplatīta informācija,
5. tiks organizēti Senioru saieti,
6. tiks organizēts projekta noslēguma pasākums,
7. tiks vadīts un izvērtēts projekts.
Projekta aktivitātes tiks īstenotas visos Latvijas reģionos no 2021. gada 1. oktobra līdz 31. decembrim.</t>
  </si>
  <si>
    <t>Projekta mērķis ir veicināt zinātnē balstītas informācijas izplatīšanu, lai veicinātu vakcinācijas pret COVID-19 procesu Zemgales plānošanas reģionā.
Projekta ietvaros plānots veikt sekojošas aktivitātes:
1.	Tiks rīkoti informatīvi pasākumi (“Veselības pēcpusdienas” senioriem un “Izlaušanās istaba” jauniešiem un pieaugušajiem – kopā 12 pasākumi Zemgales pilsētās un novados, kopā visos pasākumos vismaz 150 dalībnieki / ja iespējams – ievērojot drošības noteikumus, klātienē)
2.	Tiks rīkotas 3 tiešsaistes lekcijas “Veselības pēcpusdienas”, kopā vismaz 50 dalībnieki (jebkurai vecuma grupai)
3.	Informatīvā kampaņa sociālajā tīklā Facebook – vizuālo materiālu izstrāde un esošu materiālu izmantošana, publicitāte un izplatīšana Zemgales NVO Centra resursu lietotājiem – ap 600 NVO visā Zemgalē un kampaņu sociālajos tīklos redzējuši vismaz 1000 lietotāji (skatījumi)
Individuāls atbalsts vakcinācijas norisei sadarbībā ar reģionālajiem partneriem (īpaši senioriem un personām, kam nepieciešama palīdzība (informējot, palīdzot pierakstīties uz vakcināciju un nodrošinot ar transportu nokļūšanai līdz vakcinācijas punktiem). Plānots palīdzību sniegt vismaz 10 personām.</t>
  </si>
  <si>
    <t xml:space="preserve">Projekta ietvaros uzrunāsim kardiologus, kardioloģijas māsas, ģimenes ārstus un padziļināti izglītosim par vakcinācijas pret Covid-19 lomu hronisku slimību pacientu veselības, dzīves kvalitātes un dzīvildzes nodrošināšanai. Izglītojošie pasākumi sniegs ārstiem un medicīnas māsām papildu argumentus par labu vakcinācijai pret Covid-19, lai viņi spētu pēc iespējas zinošāk, kvalitatīvāk, daudzpusīgāk, pārliecinošāk izglītot savus pacientus ar hroniskām saslimšanām.. 
Uzrunājot pacientus ar hroniskām sirds un asinsvadu slimībām, īpašu uzmanību veltīsim skaidrojošajiem jautājumiem – kāpēc ir būtiski vakcinēties tieši hronisku slimību gadījumā, kā un kāpēc tas var pasargāt no smagas slimības gaitas vai pat nāves, kāpēc vakcinēties ir drošāk, nekā nevakcinēties, kādi ir riski un ieguvumi abu izvēļu gadījumā. 
Projekta aktivitāšu pamatā būs vienīgi uz zinātniskiem pierādījumiem balstītas medicīniskās aprūpes principi. Šī principa konsekventa ievērošana ārstu mērķauditorijā ir būtisks atbalsts ārstu zināšanu pārliecināšanas spēju pilnveidošanai. Tikai uz pierādījumiem balstīti izglītojošie pasākumi sniegs pacientiem ar hroniskām slimībām padziļinātu izpratni par vakcinācijas nozīmi viņu dzīves kvalitātes saglabāšanai un drošības sajūtu vakcinējoties. Sevišķi tiks uzsvērta sirds un asinsvadu slimību riska faktoru  (RF) un  COVID-19 kombinācijas negatīvā ietekme  uz  veselību, lai pamudinātu pacientus aktīvāk pievērsties novēršamo RF korekcijai.  Projekta gaitā tiks izmantoti ļoti pārliecinošie  pēdējā (2019-2020.g.) RF izplatības epidemioloģiskā pētījuma dati. Tie ievērojami papildina mūsu zinātnisko pierādījumu bāzi un to izmantošana iedzīvotāju veselības veicināšanas nolūkos ir vitāli nepieciešama, sevišķi COVID-19 pandēmijas apstākļos. </t>
  </si>
  <si>
    <t>2021.LV/NVO_VAK/22</t>
  </si>
  <si>
    <t>Būsim vakcionēti un veseli!</t>
  </si>
  <si>
    <t>Biedrība "LATVIJAS SENIORU KOPIENU APVIENĪBA"</t>
  </si>
  <si>
    <t>2021.LV/NVO_VAK/21</t>
  </si>
  <si>
    <t>Nē Covid!</t>
  </si>
  <si>
    <t>Biedrība "FFTB"</t>
  </si>
  <si>
    <t>2021.LV/NVO_VAK/19</t>
  </si>
  <si>
    <t>Latvijas iedzīvotāju izglītošana par sirds un asinsvadu slimību riskiem un vakcināciju pret Covid-19 – ilgai un veselīgai dzīvei!</t>
  </si>
  <si>
    <t>Biedrība “ParSirdi.lv”</t>
  </si>
  <si>
    <t>2021.LV/NVO_VAK/18</t>
  </si>
  <si>
    <t>Atbalsts NVO sabiedrības informēšanai par vakcināciju pret Covid-19 Latgales reģionā</t>
  </si>
  <si>
    <t>Biedrība "Dienvidlatgales NVO atbalsta centrs"</t>
  </si>
  <si>
    <t>2021.LV/NVO_VAK/16</t>
  </si>
  <si>
    <t>Informatīvi izglītojošu pasākumu cikls vakcinācijas pret COVID 19 veicināšanai un atbalsts dalībnieku reģistrēšanai vakcīnas saņemšanai</t>
  </si>
  <si>
    <t>Biedrība "Latvijas Dzīvības glābšanas asociācija"</t>
  </si>
  <si>
    <t>2021.LV/NVO_VAK/14</t>
  </si>
  <si>
    <t>Organizētā pilsoniskā sabiedrība cieņpilnai komunikācijai par Covid-19 vakcināciju</t>
  </si>
  <si>
    <t>Biedrība “Latvijas Pilsoniskā alianse”</t>
  </si>
  <si>
    <t>2021.LV/NVO_VAK/11</t>
  </si>
  <si>
    <t>“Vakcinācija pret Covid-19 hronisku sirds un asinsvadu slimību gadījumā – pārliecība ārstiem, dzīves kvalitāte pacientiem”</t>
  </si>
  <si>
    <t>Biedrība “Latvijas Kardiologu biedrība”</t>
  </si>
  <si>
    <t>2021.LV/NVO_VAK/10</t>
  </si>
  <si>
    <t>“Veselības dialogs Zemgalē”</t>
  </si>
  <si>
    <t>Biedrība “Zemgales nevalstisko organizāciju atbalsta centrs”</t>
  </si>
  <si>
    <t>2021.LV/NVO_VAK/8</t>
  </si>
  <si>
    <t>“Sargā citus? Sargā sevi!”</t>
  </si>
  <si>
    <t>Biedrība “r.a. "Siltumnīca"”</t>
  </si>
  <si>
    <t>2021.LV/NVO_VAK/7</t>
  </si>
  <si>
    <t>Informatīvo pasākumu organizēšana par vakcināciju pret COVID–19 un iedzīvotāju vakcinācijas sekmēšana Ludzas novadā</t>
  </si>
  <si>
    <t>Biedrība "MULTA VETO" </t>
  </si>
  <si>
    <t>2021.LV/NVO_VAK/2</t>
  </si>
  <si>
    <t>Vakcinējies: esi drošībā</t>
  </si>
  <si>
    <t>Biedrība “Latvijas Sarkanais Krusts” </t>
  </si>
  <si>
    <t>Projekta nosaukums</t>
  </si>
  <si>
    <r>
      <t xml:space="preserve">Lai veicinātu Latvijas iedzīvotāju vakcinēšanos, nepieciešams sabiedrību informēt par vakcinēšanos procesu dažādām sabiedrības grupām pielāgotā saturā un caur tām ērtiem informācijas kanāliem, lai tās saņemto informāciju asociētu ar sevi.  Projekta </t>
    </r>
    <r>
      <rPr>
        <b/>
        <sz val="8"/>
        <color theme="3" tint="-0.24994659260841701"/>
        <rFont val="Georgia"/>
        <family val="1"/>
        <scheme val="minor"/>
      </rPr>
      <t>mērķis</t>
    </r>
    <r>
      <rPr>
        <sz val="8"/>
        <color theme="3" tint="-0.24994659260841701"/>
        <rFont val="Georgia"/>
        <family val="1"/>
        <scheme val="minor"/>
      </rPr>
      <t xml:space="preserve"> ir sagatavot pielāgoto saturu atsevišķām sabiedrības mērķa grupām, sniegt atbalstu viedokļu līderiem informācijas izplatīšanā, kā arī mērķēti uzrunāt tās sabiedrības grupas, kurās vakcinēšanās aptvere ir salīdzinoši zemāka. 
Lai sasniegtu projekta mērķi, LPA projekta ietvaros: 
-	rīkos neformālās izglītības apmācības “Kā sarunāties par vakcinēšanos”, lai sagatavotu viedokļu līderus veiksmīgākai komunikācijai ar to mērķa grupām;
-	izstrādās dažādām sabiedrības grupām tām pielāgotus informatīvos materiālus, ko izmantot savā komunikācijā ar mērķa grupām LPA, sadarbības partneriem un citiem interesentiem;
-	sadarbībā ar dažādu jomu un lokācijas organizācijām, mērķēti uzrunās tās sabiedrības grupas, kurās vakcinēšanās aptvere ir salīdzinoši zemāka;
-	rīkos komunikācijas kampaņu, mudinot vakcinēties, pielāgojot saturu un formātu dažādām sabiedrības grupām. 
</t>
    </r>
  </si>
  <si>
    <t>Piezīmes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</si>
</sst>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lt;=9999999]###\-####;\(###\)\ ###\-####"/>
    <numFmt numFmtId="165" formatCode="&quot;Overdue&quot;;&quot;&quot;;&quot;&quot;"/>
  </numFmts>
  <fonts count="19" x14ac:knownFonts="1">
    <font>
      <sz val="11"/>
      <color theme="3" tint="-0.24994659260841701"/>
      <name val="Georgia"/>
      <family val="2"/>
      <scheme val="minor"/>
    </font>
    <font>
      <sz val="22.5"/>
      <color theme="3" tint="-0.24994659260841701"/>
      <name val="Franklin Gothic Medium"/>
      <family val="2"/>
      <scheme val="major"/>
    </font>
    <font>
      <b/>
      <sz val="9"/>
      <color theme="4"/>
      <name val="Georgia"/>
      <family val="2"/>
      <scheme val="minor"/>
    </font>
    <font>
      <sz val="11"/>
      <color theme="3" tint="-0.24994659260841701"/>
      <name val="Georgia"/>
      <family val="2"/>
      <scheme val="minor"/>
    </font>
    <font>
      <sz val="11"/>
      <color theme="0" tint="-4.9989318521683403E-2"/>
      <name val="Franklin Gothic Medium"/>
      <family val="2"/>
      <scheme val="major"/>
    </font>
    <font>
      <sz val="11"/>
      <color theme="3" tint="-0.24994659260841701"/>
      <name val="Georgia"/>
      <family val="1"/>
      <scheme val="minor"/>
    </font>
    <font>
      <b/>
      <sz val="11"/>
      <color theme="4" tint="-0.24994659260841701"/>
      <name val="Georgia"/>
      <family val="2"/>
      <scheme val="minor"/>
    </font>
    <font>
      <sz val="11"/>
      <color theme="0"/>
      <name val="Georgia"/>
      <family val="2"/>
      <scheme val="minor"/>
    </font>
    <font>
      <sz val="16"/>
      <color theme="3" tint="-0.24994659260841701"/>
      <name val="Franklin Gothic Medium"/>
      <family val="2"/>
      <scheme val="major"/>
    </font>
    <font>
      <b/>
      <sz val="11"/>
      <color theme="3" tint="-0.24994659260841701"/>
      <name val="Georgia"/>
      <family val="1"/>
      <charset val="186"/>
      <scheme val="minor"/>
    </font>
    <font>
      <sz val="14"/>
      <color theme="3" tint="-0.24994659260841701"/>
      <name val="Times New Roman"/>
      <family val="1"/>
    </font>
    <font>
      <b/>
      <sz val="8"/>
      <color theme="3" tint="-0.24994659260841701"/>
      <name val="Georgia"/>
      <family val="1"/>
      <scheme val="minor"/>
    </font>
    <font>
      <sz val="14"/>
      <color theme="3" tint="-0.24994659260841701"/>
      <name val="Georgia"/>
      <family val="1"/>
      <scheme val="minor"/>
    </font>
    <font>
      <b/>
      <sz val="14"/>
      <color theme="3" tint="-0.24994659260841701"/>
      <name val="Georgia"/>
      <family val="1"/>
      <scheme val="minor"/>
    </font>
    <font>
      <sz val="11"/>
      <color theme="1"/>
      <name val="Georgia"/>
      <family val="1"/>
      <scheme val="minor"/>
    </font>
    <font>
      <sz val="12"/>
      <color theme="1"/>
      <name val="Georgia"/>
      <family val="1"/>
      <scheme val="minor"/>
    </font>
    <font>
      <sz val="8"/>
      <color theme="3" tint="-0.24994659260841701"/>
      <name val="Georgia"/>
      <family val="1"/>
      <scheme val="minor"/>
    </font>
    <font>
      <sz val="10"/>
      <color theme="3" tint="-0.24994659260841701"/>
      <name val="Georgia"/>
      <family val="1"/>
      <scheme val="minor"/>
    </font>
    <font>
      <sz val="10"/>
      <color theme="1"/>
      <name val="Georgia"/>
      <family val="1"/>
      <scheme val="minor"/>
    </font>
  </fonts>
  <fills count="4">
    <fill>
      <patternFill patternType="none"/>
    </fill>
    <fill>
      <patternFill patternType="gray125"/>
    </fill>
    <fill>
      <patternFill patternType="solid">
        <fgColor rgb="FFFFCC99"/>
      </patternFill>
    </fill>
    <fill>
      <patternFill patternType="solid">
        <fgColor theme="4"/>
        <bgColor indexed="64"/>
      </patternFill>
    </fill>
  </fills>
  <borders count="5">
    <border>
      <left/>
      <right/>
      <top/>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right/>
      <top style="thick">
        <color theme="3" tint="-0.24994659260841701"/>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2">
    <xf numFmtId="0" fontId="0" fillId="0" borderId="0">
      <alignment horizontal="left" vertical="center" wrapText="1" indent="1"/>
    </xf>
    <xf numFmtId="0" fontId="3" fillId="0" borderId="0" applyNumberFormat="0" applyFill="0" applyBorder="0" applyAlignment="0" applyProtection="0"/>
    <xf numFmtId="0" fontId="5" fillId="0" borderId="2" applyNumberFormat="0" applyFill="0">
      <alignment horizontal="right" vertical="center"/>
    </xf>
    <xf numFmtId="0" fontId="2" fillId="2" borderId="1" applyNumberFormat="0" applyFill="0" applyProtection="0">
      <alignment horizontal="center" vertical="center"/>
    </xf>
    <xf numFmtId="0" fontId="4" fillId="3" borderId="0" applyNumberFormat="0" applyAlignment="0" applyProtection="0"/>
    <xf numFmtId="0" fontId="3" fillId="0" borderId="0" applyNumberFormat="0" applyFill="0" applyBorder="0" applyAlignment="0" applyProtection="0">
      <alignment horizontal="left" vertical="center" indent="1"/>
    </xf>
    <xf numFmtId="1" fontId="6" fillId="0" borderId="2">
      <alignment horizontal="center" vertical="center"/>
    </xf>
    <xf numFmtId="0" fontId="1" fillId="0" borderId="2" applyNumberFormat="0" applyFill="0">
      <alignment horizontal="left" vertical="center" indent="5"/>
    </xf>
    <xf numFmtId="164" fontId="3" fillId="0" borderId="0" applyFont="0" applyFill="0" applyBorder="0" applyAlignment="0">
      <alignment horizontal="left" vertical="center" wrapText="1" indent="1"/>
    </xf>
    <xf numFmtId="14" fontId="3" fillId="0" borderId="0" applyFont="0" applyFill="0" applyBorder="0" applyAlignment="0">
      <alignment horizontal="left" vertical="center" wrapText="1" indent="1"/>
    </xf>
    <xf numFmtId="1" fontId="3" fillId="0" borderId="0" applyFont="0" applyFill="0" applyBorder="0" applyProtection="0">
      <alignment horizontal="center" vertical="center"/>
    </xf>
    <xf numFmtId="165" fontId="7" fillId="0" borderId="0" applyFill="0" applyBorder="0" applyAlignment="0">
      <alignment horizontal="left" vertical="center" wrapText="1" indent="1"/>
    </xf>
  </cellStyleXfs>
  <cellXfs count="23">
    <xf numFmtId="0" fontId="0" fillId="0" borderId="0" xfId="0">
      <alignment horizontal="left" vertical="center" wrapText="1" indent="1"/>
    </xf>
    <xf numFmtId="0" fontId="0" fillId="0" borderId="0" xfId="0">
      <alignment horizontal="left" vertical="center" wrapText="1" indent="1"/>
    </xf>
    <xf numFmtId="165" fontId="0" fillId="0" borderId="0" xfId="11" applyFont="1">
      <alignment horizontal="left" vertical="center" wrapText="1" indent="1"/>
    </xf>
    <xf numFmtId="165" fontId="7" fillId="0" borderId="0" xfId="11">
      <alignment horizontal="left" vertical="center" wrapText="1" indent="1"/>
    </xf>
    <xf numFmtId="0" fontId="9" fillId="0" borderId="3" xfId="0" applyFont="1" applyBorder="1" applyAlignment="1">
      <alignment horizontal="center" vertical="center" wrapText="1"/>
    </xf>
    <xf numFmtId="2" fontId="0" fillId="0" borderId="0" xfId="11" applyNumberFormat="1" applyFont="1">
      <alignment horizontal="left" vertical="center" wrapText="1" indent="1"/>
    </xf>
    <xf numFmtId="0" fontId="14" fillId="0" borderId="4" xfId="0" applyFont="1" applyBorder="1" applyAlignment="1">
      <alignment horizontal="center" vertical="center" wrapText="1"/>
    </xf>
    <xf numFmtId="2" fontId="14" fillId="0" borderId="4" xfId="8" applyNumberFormat="1" applyFont="1" applyBorder="1" applyAlignment="1">
      <alignment horizontal="center" vertical="center" wrapText="1"/>
    </xf>
    <xf numFmtId="0" fontId="15" fillId="0" borderId="4" xfId="0" applyFont="1" applyBorder="1" applyAlignment="1">
      <alignment horizontal="center" vertical="center" wrapText="1"/>
    </xf>
    <xf numFmtId="0" fontId="5" fillId="0" borderId="4" xfId="1" applyFont="1" applyFill="1" applyBorder="1" applyAlignment="1">
      <alignment horizontal="center" vertical="center" wrapText="1"/>
    </xf>
    <xf numFmtId="0" fontId="16" fillId="0" borderId="0" xfId="1" applyFont="1" applyFill="1" applyBorder="1" applyAlignment="1">
      <alignment horizontal="left" vertical="top" wrapText="1" indent="1"/>
    </xf>
    <xf numFmtId="0" fontId="16" fillId="0" borderId="0" xfId="1" applyFont="1" applyFill="1" applyBorder="1" applyAlignment="1">
      <alignment horizontal="left" vertical="center" wrapText="1" indent="1"/>
    </xf>
    <xf numFmtId="0" fontId="16" fillId="0" borderId="0" xfId="1" applyFont="1" applyFill="1" applyBorder="1" applyAlignment="1">
      <alignment horizontal="left" wrapText="1" indent="1"/>
    </xf>
    <xf numFmtId="0" fontId="16" fillId="0" borderId="0" xfId="0" applyFont="1" applyFill="1" applyBorder="1" applyAlignment="1">
      <alignment horizontal="left" vertical="center" wrapText="1" indent="1"/>
    </xf>
    <xf numFmtId="0" fontId="16" fillId="0" borderId="0" xfId="0" applyFont="1" applyFill="1" applyBorder="1" applyAlignment="1">
      <alignment horizontal="left" vertical="top" wrapText="1" indent="1"/>
    </xf>
    <xf numFmtId="2" fontId="14" fillId="0" borderId="4" xfId="0" applyNumberFormat="1" applyFont="1" applyBorder="1" applyAlignment="1">
      <alignment horizontal="center" vertical="center" wrapText="1"/>
    </xf>
    <xf numFmtId="1" fontId="17" fillId="0" borderId="0" xfId="11" applyNumberFormat="1" applyFont="1">
      <alignment horizontal="left" vertical="center" wrapText="1" indent="1"/>
    </xf>
    <xf numFmtId="0" fontId="18" fillId="0" borderId="4" xfId="0" applyFont="1" applyBorder="1" applyAlignment="1">
      <alignment horizontal="center" vertical="center" wrapText="1"/>
    </xf>
    <xf numFmtId="0" fontId="3" fillId="0" borderId="0" xfId="1" applyFill="1" applyBorder="1" applyAlignment="1">
      <alignment horizontal="left" vertical="center" wrapText="1"/>
    </xf>
    <xf numFmtId="0" fontId="12" fillId="0" borderId="2" xfId="7" applyFont="1" applyAlignment="1">
      <alignment horizontal="center" vertical="center" wrapText="1"/>
    </xf>
    <xf numFmtId="0" fontId="10" fillId="0" borderId="2" xfId="7" applyFont="1" applyAlignment="1">
      <alignment horizontal="center" vertical="center" wrapText="1"/>
    </xf>
    <xf numFmtId="0" fontId="10" fillId="0" borderId="0" xfId="7" applyFont="1" applyBorder="1" applyAlignment="1">
      <alignment horizontal="center" vertical="center" wrapText="1"/>
    </xf>
    <xf numFmtId="0" fontId="8" fillId="0" borderId="0" xfId="7" applyFont="1" applyBorder="1" applyAlignment="1">
      <alignment horizontal="center" vertical="center" wrapText="1"/>
    </xf>
  </cellXfs>
  <cellStyles count="12">
    <cellStyle name="Comma" xfId="6" builtinId="3" customBuiltin="1"/>
    <cellStyle name="Comma [0]" xfId="10" builtinId="6" customBuiltin="1"/>
    <cellStyle name="Date" xfId="9" xr:uid="{00000000-0005-0000-0000-000002000000}"/>
    <cellStyle name="Followed Hyperlink" xfId="5" builtinId="9" customBuiltin="1"/>
    <cellStyle name="Heading 1" xfId="2" builtinId="16" customBuiltin="1"/>
    <cellStyle name="Heading 2" xfId="4" builtinId="17" customBuiltin="1"/>
    <cellStyle name="Hyperlink" xfId="1" builtinId="8" customBuiltin="1"/>
    <cellStyle name="Icon Set" xfId="11" xr:uid="{00000000-0005-0000-0000-000007000000}"/>
    <cellStyle name="Input" xfId="3" builtinId="20" customBuiltin="1"/>
    <cellStyle name="Normal" xfId="0" builtinId="0" customBuiltin="1"/>
    <cellStyle name="Phone" xfId="8" xr:uid="{00000000-0005-0000-0000-00000A000000}"/>
    <cellStyle name="Title" xfId="7" builtinId="15" customBuiltin="1"/>
  </cellStyles>
  <dxfs count="32">
    <dxf>
      <font>
        <strike val="0"/>
        <outline val="0"/>
        <shadow val="0"/>
        <u val="none"/>
        <vertAlign val="baseline"/>
        <name val="Georgia"/>
        <scheme val="minor"/>
      </font>
      <alignment horizontal="left" vertical="top" textRotation="0" wrapText="1" indent="1" justifyLastLine="0" shrinkToFit="0" readingOrder="0"/>
    </dxf>
    <dxf>
      <font>
        <strike val="0"/>
        <outline val="0"/>
        <shadow val="0"/>
        <u val="none"/>
        <vertAlign val="baseline"/>
        <sz val="10"/>
        <color theme="1"/>
        <name val="Georgia"/>
        <family val="1"/>
        <scheme val="minor"/>
      </font>
      <numFmt numFmtId="1"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3" tint="-0.24994659260841701"/>
        <name val="Georgia"/>
        <family val="1"/>
        <scheme val="minor"/>
      </font>
      <numFmt numFmtId="1" formatCode="0"/>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val="0"/>
        <i val="0"/>
        <strike val="0"/>
        <condense val="0"/>
        <extend val="0"/>
        <outline val="0"/>
        <shadow val="0"/>
        <u val="none"/>
        <vertAlign val="baseline"/>
        <sz val="11"/>
        <color theme="3" tint="-0.24994659260841701"/>
        <name val="Georgia"/>
        <family val="1"/>
        <scheme val="minor"/>
      </font>
      <numFmt numFmtId="0" formatCode="General"/>
      <alignment horizontal="left" vertical="center" textRotation="0" wrapText="1" indent="0" justifyLastLine="0" shrinkToFit="0" readingOrder="0"/>
      <border diagonalUp="0" diagonalDown="0" outline="0">
        <left/>
        <right/>
        <top/>
        <bottom/>
      </border>
    </dxf>
    <dxf>
      <font>
        <strike val="0"/>
        <outline val="0"/>
        <shadow val="0"/>
        <u val="none"/>
        <vertAlign val="baseline"/>
        <name val="Georgia"/>
        <family val="1"/>
        <scheme val="minor"/>
      </font>
      <numFmt numFmtId="0" formatCode="General"/>
      <alignment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numFmt numFmtId="2" formatCode="0.00"/>
      <alignment horizontal="left" vertical="center" textRotation="0" wrapText="1" indent="0" justifyLastLine="0" shrinkToFit="0" readingOrder="0"/>
      <border diagonalUp="0" diagonalDown="0" outline="0">
        <left/>
        <right/>
        <top/>
        <bottom/>
      </border>
      <protection locked="1" hidden="0"/>
    </dxf>
    <dxf>
      <font>
        <strike val="0"/>
        <outline val="0"/>
        <shadow val="0"/>
        <u val="none"/>
        <vertAlign val="baseline"/>
        <name val="Georgia"/>
        <family val="1"/>
        <scheme val="minor"/>
      </font>
      <numFmt numFmtId="2" formatCode="0.00"/>
      <alignment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Georgia"/>
        <family val="1"/>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strike val="0"/>
        <outline val="0"/>
        <shadow val="0"/>
        <u val="none"/>
        <vertAlign val="baseline"/>
        <color theme="1"/>
        <name val="Georgia"/>
        <family val="1"/>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3" tint="-0.24994659260841701"/>
        <name val="Georgia"/>
        <family val="1"/>
        <scheme val="minor"/>
      </font>
      <alignment horizontal="left" vertical="center" textRotation="0" wrapText="1" indent="0" justifyLastLine="0" shrinkToFit="0" readingOrder="0"/>
      <border diagonalUp="0" diagonalDown="0" outline="0">
        <left/>
        <right/>
        <top/>
        <bottom/>
      </border>
    </dxf>
    <dxf>
      <font>
        <strike val="0"/>
        <outline val="0"/>
        <shadow val="0"/>
        <u val="none"/>
        <vertAlign val="baseline"/>
        <name val="Georgia"/>
        <family val="1"/>
        <scheme val="minor"/>
      </font>
      <alignment vertical="center" textRotation="0" wrapText="1" indent="0" justifyLastLine="0" shrinkToFit="0" readingOrder="0"/>
    </dxf>
    <dxf>
      <font>
        <b val="0"/>
        <i val="0"/>
        <strike val="0"/>
        <condense val="0"/>
        <extend val="0"/>
        <outline val="0"/>
        <shadow val="0"/>
        <u val="none"/>
        <vertAlign val="baseline"/>
        <sz val="11"/>
        <color theme="0"/>
        <name val="Georgia"/>
        <family val="2"/>
        <scheme val="minor"/>
      </font>
      <numFmt numFmtId="165" formatCode="&quot;Overdue&quot;;&quot;&quot;;&quot;&quot;"/>
      <border diagonalUp="0" diagonalDown="0" outline="0">
        <left/>
        <right/>
        <top/>
        <bottom/>
      </border>
      <protection locked="1" hidden="0"/>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color theme="0"/>
      </font>
      <fill>
        <patternFill patternType="none">
          <bgColor auto="1"/>
        </patternFill>
      </fill>
      <border diagonalUp="0" diagonalDown="0">
        <left/>
        <right style="thin">
          <color theme="1" tint="0.34998626667073579"/>
        </right>
        <top/>
        <bottom/>
        <vertical/>
        <horizontal/>
      </border>
    </dxf>
    <dxf>
      <border diagonalUp="0" diagonalDown="0">
        <left/>
        <right style="thin">
          <color theme="1" tint="0.34998626667073579"/>
        </right>
        <top/>
        <bottom/>
        <vertical/>
        <horizontal/>
      </border>
    </dxf>
    <dxf>
      <font>
        <b val="0"/>
        <i val="0"/>
        <color theme="2"/>
      </font>
      <fill>
        <patternFill>
          <bgColor theme="4" tint="-0.499984740745262"/>
        </patternFill>
      </fill>
      <border>
        <bottom/>
      </border>
    </dxf>
    <dxf>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s>
  <tableStyles count="1" defaultTableStyle="Library Book Checkout Sheet" defaultPivotStyle="PivotStyleMedium9">
    <tableStyle name="Library Book Checkout Sheet" pivot="0" count="4" xr9:uid="{00000000-0011-0000-FFFF-FFFF00000000}">
      <tableStyleElement type="wholeTable" dxfId="31"/>
      <tableStyleElement type="headerRow" dxfId="30"/>
      <tableStyleElement type="firstColumn" dxfId="29"/>
      <tableStyleElement type="firstHeaderCell" dxfId="28"/>
    </tableStyle>
  </tableStyle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ooks" displayName="Books" ref="A2:F13" totalsRowShown="0">
  <tableColumns count="6">
    <tableColumn id="8" xr3:uid="{00000000-0010-0000-0000-000008000000}" name="Overdue" totalsRowDxfId="22" dataCellStyle="Icon Set">
      <calculatedColumnFormula>IFERROR(((#REF!+DayAllowance)&lt;TODAY())*(LEN(#REF!)=0)*(LEN(#REF!)&gt;0),0)</calculatedColumnFormula>
    </tableColumn>
    <tableColumn id="1" xr3:uid="{00000000-0010-0000-0000-000001000000}" name="Projekta Nr." dataDxfId="21" totalsRowDxfId="20"/>
    <tableColumn id="3" xr3:uid="{00000000-0010-0000-0000-000003000000}" name="Projekta nosaukums" dataDxfId="19" totalsRowDxfId="18"/>
    <tableColumn id="5" xr3:uid="{1E8F3656-7482-45A4-A7F5-85E77FFE4A4E}" name="Projekta iesniedzējs" dataDxfId="17" totalsRowDxfId="16" dataCellStyle="Hyperlink"/>
    <tableColumn id="2" xr3:uid="{00000000-0010-0000-0000-000002000000}" name="Apstiprinātā summa, EUR" dataDxfId="15" totalsRowDxfId="14" dataCellStyle="Phone"/>
    <tableColumn id="4" xr3:uid="{00000000-0010-0000-0000-000004000000}" name="Piezīmes" dataDxfId="13" totalsRowDxfId="12"/>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0C61CF1-A009-42DE-8C93-01511CBDFBA6}" name="Books4" displayName="Books4" ref="A2:D13" totalsRowShown="0">
  <tableColumns count="4">
    <tableColumn id="8" xr3:uid="{E1F0BBBD-1E6C-44D0-A078-5B3A585F284B}" name="Overdue" dataCellStyle="Icon Set">
      <calculatedColumnFormula>IFERROR(((#REF!+DayAllowance)&lt;TODAY())*(LEN(#REF!)=0)*(LEN(#REF!)&gt;0),0)</calculatedColumnFormula>
    </tableColumn>
    <tableColumn id="6" xr3:uid="{EB93F3B4-5CFB-4490-B350-A41BBA96924D}" name="Nr.p.k." dataDxfId="2" dataCellStyle="Icon Set"/>
    <tableColumn id="1" xr3:uid="{7C6548DA-6BDD-4F11-B28E-7E0EE5A7BEB0}" name="Projekta Nr." dataDxfId="1"/>
    <tableColumn id="4" xr3:uid="{0F21CA56-2CDC-4885-84AE-01B3592557FF}" name="Vizītkarte" dataDxfId="0"/>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heme/theme1.xml><?xml version="1.0" encoding="utf-8"?>
<a:theme xmlns:a="http://schemas.openxmlformats.org/drawingml/2006/main" name="Library Orig">
  <a:themeElements>
    <a:clrScheme name="Library Book Checkout">
      <a:dk1>
        <a:sysClr val="windowText" lastClr="000000"/>
      </a:dk1>
      <a:lt1>
        <a:sysClr val="window" lastClr="FFFFFF"/>
      </a:lt1>
      <a:dk2>
        <a:srgbClr val="473837"/>
      </a:dk2>
      <a:lt2>
        <a:srgbClr val="EFEFED"/>
      </a:lt2>
      <a:accent1>
        <a:srgbClr val="F26649"/>
      </a:accent1>
      <a:accent2>
        <a:srgbClr val="236FA7"/>
      </a:accent2>
      <a:accent3>
        <a:srgbClr val="D44A32"/>
      </a:accent3>
      <a:accent4>
        <a:srgbClr val="6EA47A"/>
      </a:accent4>
      <a:accent5>
        <a:srgbClr val="F2A81F"/>
      </a:accent5>
      <a:accent6>
        <a:srgbClr val="946B9C"/>
      </a:accent6>
      <a:hlink>
        <a:srgbClr val="236FA7"/>
      </a:hlink>
      <a:folHlink>
        <a:srgbClr val="946B9C"/>
      </a:folHlink>
    </a:clrScheme>
    <a:fontScheme name="Library Book Checkout">
      <a:majorFont>
        <a:latin typeface="Franklin Gothic Medium"/>
        <a:ea typeface=""/>
        <a:cs typeface=""/>
      </a:majorFont>
      <a:minorFont>
        <a:latin typeface="Georg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lumMod val="50000"/>
              <a:lumOff val="50000"/>
            </a:schemeClr>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F14"/>
  <sheetViews>
    <sheetView showGridLines="0" zoomScaleNormal="100" workbookViewId="0">
      <selection activeCell="F9" sqref="F9"/>
    </sheetView>
  </sheetViews>
  <sheetFormatPr defaultRowHeight="30" customHeight="1" x14ac:dyDescent="0.25"/>
  <cols>
    <col min="1" max="1" width="2.81640625" style="1" customWidth="1"/>
    <col min="2" max="2" width="21.453125" customWidth="1"/>
    <col min="3" max="3" width="27.08984375" customWidth="1"/>
    <col min="4" max="4" width="27.08984375" style="1" customWidth="1"/>
    <col min="5" max="5" width="20.54296875" customWidth="1"/>
    <col min="6" max="6" width="27.1796875" customWidth="1"/>
    <col min="7" max="7" width="2.81640625" customWidth="1"/>
  </cols>
  <sheetData>
    <row r="1" spans="1:6" ht="67.8" customHeight="1" thickTop="1" x14ac:dyDescent="0.25">
      <c r="B1" s="19" t="s">
        <v>13</v>
      </c>
      <c r="C1" s="20"/>
      <c r="D1" s="20"/>
      <c r="E1" s="20"/>
      <c r="F1" s="20"/>
    </row>
    <row r="2" spans="1:6" ht="30" customHeight="1" x14ac:dyDescent="0.25">
      <c r="A2" s="1" t="s">
        <v>0</v>
      </c>
      <c r="B2" s="4" t="s">
        <v>1</v>
      </c>
      <c r="C2" s="4" t="s">
        <v>52</v>
      </c>
      <c r="D2" s="4" t="s">
        <v>2</v>
      </c>
      <c r="E2" s="4" t="s">
        <v>4</v>
      </c>
      <c r="F2" s="4" t="s">
        <v>54</v>
      </c>
    </row>
    <row r="3" spans="1:6" ht="27.6" x14ac:dyDescent="0.25">
      <c r="A3" s="2">
        <f ca="1">IFERROR(((#REF!+DayAllowance)&lt;TODAY())*(LEN(#REF!)=0)*(LEN(#REF!)&gt;0),0)</f>
        <v>0</v>
      </c>
      <c r="B3" s="6" t="s">
        <v>49</v>
      </c>
      <c r="C3" s="6" t="s">
        <v>50</v>
      </c>
      <c r="D3" s="6" t="s">
        <v>51</v>
      </c>
      <c r="E3" s="6">
        <v>31085.09</v>
      </c>
      <c r="F3" s="18" t="s">
        <v>3</v>
      </c>
    </row>
    <row r="4" spans="1:6" ht="69" x14ac:dyDescent="0.25">
      <c r="A4" s="2">
        <f ca="1">IFERROR(((#REF!+DayAllowance)&lt;TODAY())*(LEN(#REF!)=0)*(LEN(#REF!)&gt;0),0)</f>
        <v>0</v>
      </c>
      <c r="B4" s="6" t="s">
        <v>46</v>
      </c>
      <c r="C4" s="6" t="s">
        <v>47</v>
      </c>
      <c r="D4" s="6" t="s">
        <v>48</v>
      </c>
      <c r="E4" s="15">
        <v>33000</v>
      </c>
      <c r="F4" s="18" t="s">
        <v>3</v>
      </c>
    </row>
    <row r="5" spans="1:6" ht="30" customHeight="1" x14ac:dyDescent="0.25">
      <c r="A5" s="2">
        <f ca="1">IFERROR(((#REF!+DayAllowance)&lt;TODAY())*(LEN(#REF!)=0)*(LEN(#REF!)&gt;0),0)</f>
        <v>0</v>
      </c>
      <c r="B5" s="6" t="s">
        <v>43</v>
      </c>
      <c r="C5" s="6" t="s">
        <v>44</v>
      </c>
      <c r="D5" s="9" t="s">
        <v>45</v>
      </c>
      <c r="E5" s="7">
        <v>20000</v>
      </c>
      <c r="F5" s="18" t="s">
        <v>3</v>
      </c>
    </row>
    <row r="6" spans="1:6" ht="27.6" x14ac:dyDescent="0.25">
      <c r="A6" s="2">
        <f ca="1">IFERROR(((#REF!+DayAllowance)&lt;TODAY())*(LEN(#REF!)=0)*(LEN(#REF!)&gt;0),0)</f>
        <v>0</v>
      </c>
      <c r="B6" s="6" t="s">
        <v>40</v>
      </c>
      <c r="C6" s="6" t="s">
        <v>41</v>
      </c>
      <c r="D6" s="9" t="s">
        <v>42</v>
      </c>
      <c r="E6" s="7">
        <v>33000</v>
      </c>
      <c r="F6" s="18" t="s">
        <v>3</v>
      </c>
    </row>
    <row r="7" spans="1:6" ht="66" customHeight="1" x14ac:dyDescent="0.25">
      <c r="A7" s="2">
        <f ca="1">IFERROR(((#REF!+DayAllowance)&lt;TODAY())*(LEN(#REF!)=0)*(LEN(#REF!)&gt;0),0)</f>
        <v>0</v>
      </c>
      <c r="B7" s="6" t="s">
        <v>37</v>
      </c>
      <c r="C7" s="6" t="s">
        <v>38</v>
      </c>
      <c r="D7" s="9" t="s">
        <v>39</v>
      </c>
      <c r="E7" s="7">
        <v>33000</v>
      </c>
      <c r="F7" s="18" t="s">
        <v>3</v>
      </c>
    </row>
    <row r="8" spans="1:6" ht="41.4" x14ac:dyDescent="0.25">
      <c r="A8" s="2">
        <f ca="1">IFERROR(((#REF!+DayAllowance)&lt;TODAY())*(LEN(#REF!)=0)*(LEN(#REF!)&gt;0),0)</f>
        <v>0</v>
      </c>
      <c r="B8" s="6" t="s">
        <v>34</v>
      </c>
      <c r="C8" s="6" t="s">
        <v>35</v>
      </c>
      <c r="D8" s="9" t="s">
        <v>36</v>
      </c>
      <c r="E8" s="7">
        <v>32876.589999999997</v>
      </c>
      <c r="F8" s="18" t="s">
        <v>3</v>
      </c>
    </row>
    <row r="9" spans="1:6" ht="55.2" x14ac:dyDescent="0.25">
      <c r="A9" s="2">
        <f ca="1">IFERROR(((#REF!+DayAllowance)&lt;TODAY())*(LEN(#REF!)=0)*(LEN(#REF!)&gt;0),0)</f>
        <v>0</v>
      </c>
      <c r="B9" s="6" t="s">
        <v>31</v>
      </c>
      <c r="C9" s="6" t="s">
        <v>32</v>
      </c>
      <c r="D9" s="9" t="s">
        <v>33</v>
      </c>
      <c r="E9" s="7">
        <v>28680</v>
      </c>
      <c r="F9" s="18" t="s">
        <v>3</v>
      </c>
    </row>
    <row r="10" spans="1:6" ht="41.4" x14ac:dyDescent="0.25">
      <c r="A10" s="3">
        <f ca="1">IFERROR(((#REF!+DayAllowance)&lt;TODAY())*(LEN(#REF!)=0)*(LEN(#REF!)&gt;0),0)</f>
        <v>0</v>
      </c>
      <c r="B10" s="6" t="s">
        <v>28</v>
      </c>
      <c r="C10" s="6" t="s">
        <v>29</v>
      </c>
      <c r="D10" s="9" t="s">
        <v>30</v>
      </c>
      <c r="E10" s="7">
        <v>33000</v>
      </c>
      <c r="F10" s="18" t="s">
        <v>3</v>
      </c>
    </row>
    <row r="11" spans="1:6" ht="55.2" x14ac:dyDescent="0.25">
      <c r="A11" s="3">
        <f ca="1">IFERROR(((#REF!+DayAllowance)&lt;TODAY())*(LEN(#REF!)=0)*(LEN(#REF!)&gt;0),0)</f>
        <v>0</v>
      </c>
      <c r="B11" s="6" t="s">
        <v>25</v>
      </c>
      <c r="C11" s="6" t="s">
        <v>26</v>
      </c>
      <c r="D11" s="9" t="s">
        <v>27</v>
      </c>
      <c r="E11" s="7">
        <v>32850</v>
      </c>
      <c r="F11" s="18" t="s">
        <v>3</v>
      </c>
    </row>
    <row r="12" spans="1:6" ht="15.6" x14ac:dyDescent="0.25">
      <c r="A12" s="3">
        <f ca="1">IFERROR(((#REF!+DayAllowance)&lt;TODAY())*(LEN(#REF!)=0)*(LEN(#REF!)&gt;0),0)</f>
        <v>0</v>
      </c>
      <c r="B12" s="8" t="s">
        <v>22</v>
      </c>
      <c r="C12" s="6" t="s">
        <v>23</v>
      </c>
      <c r="D12" s="9" t="s">
        <v>24</v>
      </c>
      <c r="E12" s="7">
        <v>14945</v>
      </c>
      <c r="F12" s="18" t="s">
        <v>3</v>
      </c>
    </row>
    <row r="13" spans="1:6" ht="27.6" x14ac:dyDescent="0.25">
      <c r="A13" s="3">
        <f ca="1">IFERROR(((#REF!+DayAllowance)&lt;TODAY())*(LEN(#REF!)=0)*(LEN(#REF!)&gt;0),0)</f>
        <v>0</v>
      </c>
      <c r="B13" s="8" t="s">
        <v>19</v>
      </c>
      <c r="C13" s="6" t="s">
        <v>20</v>
      </c>
      <c r="D13" s="9" t="s">
        <v>21</v>
      </c>
      <c r="E13" s="7">
        <v>16894.62</v>
      </c>
      <c r="F13" s="18" t="s">
        <v>3</v>
      </c>
    </row>
    <row r="14" spans="1:6" ht="30" customHeight="1" x14ac:dyDescent="0.25">
      <c r="F14" s="1"/>
    </row>
  </sheetData>
  <mergeCells count="1">
    <mergeCell ref="B1:F1"/>
  </mergeCells>
  <conditionalFormatting sqref="F3:F13">
    <cfRule type="expression" dxfId="27" priority="2">
      <formula>$A3=1</formula>
    </cfRule>
  </conditionalFormatting>
  <conditionalFormatting sqref="B3:E11">
    <cfRule type="expression" dxfId="26" priority="23">
      <formula>$A5=1</formula>
    </cfRule>
  </conditionalFormatting>
  <conditionalFormatting sqref="B12:E13">
    <cfRule type="expression" dxfId="25" priority="27">
      <formula>#REF!=1</formula>
    </cfRule>
  </conditionalFormatting>
  <conditionalFormatting sqref="C13">
    <cfRule type="expression" dxfId="24" priority="29">
      <formula>$A14=1</formula>
    </cfRule>
  </conditionalFormatting>
  <conditionalFormatting sqref="C12">
    <cfRule type="expression" dxfId="23" priority="30">
      <formula>#REF!=1</formula>
    </cfRule>
  </conditionalFormatting>
  <dataValidations count="7">
    <dataValidation allowBlank="1" showInputMessage="1" showErrorMessage="1" prompt="Create a Library Book Checkout tracker in this worksheet. Enter Days Until Overdue in cell H1" sqref="A1" xr:uid="{00000000-0002-0000-0000-000000000000}"/>
    <dataValidation allowBlank="1" showInputMessage="1" showErrorMessage="1" prompt="Title of this worksheet is in this cell. Enter Days Until Overdue in cell at right" sqref="B1" xr:uid="{00000000-0002-0000-0000-000001000000}"/>
    <dataValidation allowBlank="1" showInputMessage="1" showErrorMessage="1" prompt="Overdue icon is automatically updated in this column under this heading" sqref="A2" xr:uid="{00000000-0002-0000-0000-000004000000}"/>
    <dataValidation allowBlank="1" showInputMessage="1" showErrorMessage="1" prompt="Enter Student name in this column under this heading. Use heading filters to find specific entries" sqref="B2" xr:uid="{00000000-0002-0000-0000-000005000000}"/>
    <dataValidation allowBlank="1" showInputMessage="1" showErrorMessage="1" prompt="Enter Contact Email address in this column under this heading" sqref="C2" xr:uid="{00000000-0002-0000-0000-000006000000}"/>
    <dataValidation allowBlank="1" showInputMessage="1" showErrorMessage="1" prompt="Enter Contact Phone number in this column under this heading" sqref="D2:E2" xr:uid="{00000000-0002-0000-0000-000007000000}"/>
    <dataValidation allowBlank="1" showInputMessage="1" showErrorMessage="1" prompt="Enter Book Title in this column under this heading" sqref="F2" xr:uid="{00000000-0002-0000-0000-000008000000}"/>
  </dataValidations>
  <hyperlinks>
    <hyperlink ref="F3" location="Vizītkartes!D3" display="Saite uz vizītkarti" xr:uid="{B8B276B4-36A5-4335-B4E9-6B1D81C517EC}"/>
    <hyperlink ref="F4" location="Vizītkartes!D4" display="Saite uz vizītkarti" xr:uid="{9D823077-2945-40B3-B370-884B7186E502}"/>
    <hyperlink ref="F5" location="Vizītkartes!D5" display="Saite uz vizītkarti" xr:uid="{BE79F2E9-1E9C-4DDF-B065-A7EF3EA82662}"/>
    <hyperlink ref="F6" location="Vizītkartes!D6" display="Saite uz vizītkarti" xr:uid="{28D112A1-392B-4FBF-9ED9-454A72E34C72}"/>
    <hyperlink ref="F7" location="Vizītkartes!D7" display="Saite uz vizītkarti" xr:uid="{00B9A32C-E553-4FCF-8974-EF5D263DCECC}"/>
    <hyperlink ref="F8" location="Vizītkartes!D8" display="Saite uz vizītkarti" xr:uid="{992A62D8-3DBB-4FF9-830A-679AC16D2A72}"/>
    <hyperlink ref="F9" location="Vizītkartes!D9" display="Saite uz vizītkarti" xr:uid="{E2B4C9CB-F4C6-4772-983E-82F034801E91}"/>
    <hyperlink ref="F10" location="Vizītkartes!D10" display="Saite uz vizītkarti" xr:uid="{40A700AB-309C-4272-90C9-47BD4D041ACD}"/>
    <hyperlink ref="F11" location="Vizītkartes!D11" display="Saite uz vizītkarti" xr:uid="{69A7861E-E5A3-4089-B5C0-FCE6AEC787F6}"/>
    <hyperlink ref="F12" location="Vizītkartes!D12" display="Saite uz vizītkarti" xr:uid="{BE7FBA03-BBC4-401E-86B6-972BE261BCAC}"/>
    <hyperlink ref="F13" location="Vizītkartes!D13" display="Saite uz vizītkarti" xr:uid="{4F54003E-C724-48C4-BDBD-A472153F7799}"/>
  </hyperlink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25" id="{353DF604-C072-4D8D-9327-E043529CE897}">
            <x14:iconSet custom="1">
              <x14:cfvo type="percent">
                <xm:f>0</xm:f>
              </x14:cfvo>
              <x14:cfvo type="num">
                <xm:f>0</xm:f>
              </x14:cfvo>
              <x14:cfvo type="num">
                <xm:f>1</xm:f>
              </x14:cfvo>
              <x14:cfIcon iconSet="NoIcons" iconId="0"/>
              <x14:cfIcon iconSet="NoIcons" iconId="0"/>
              <x14:cfIcon iconSet="3TrafficLights1" iconId="0"/>
            </x14:iconSet>
          </x14:cfRule>
          <xm:sqref>A3:A13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170F8-EFE1-4ED2-8825-3BBFC1A21F0A}">
  <sheetPr>
    <tabColor theme="4"/>
    <pageSetUpPr fitToPage="1"/>
  </sheetPr>
  <dimension ref="A1:D13"/>
  <sheetViews>
    <sheetView showGridLines="0" tabSelected="1" topLeftCell="B1" zoomScaleNormal="100" workbookViewId="0">
      <selection activeCell="D9" sqref="D9"/>
    </sheetView>
  </sheetViews>
  <sheetFormatPr defaultColWidth="8.7265625" defaultRowHeight="30" customHeight="1" x14ac:dyDescent="0.25"/>
  <cols>
    <col min="1" max="1" width="2.81640625" style="1" hidden="1" customWidth="1"/>
    <col min="2" max="2" width="7.7265625" style="1" customWidth="1"/>
    <col min="3" max="3" width="23.08984375" style="1" customWidth="1"/>
    <col min="4" max="4" width="95.08984375" style="1" customWidth="1"/>
    <col min="5" max="5" width="2.81640625" style="1" customWidth="1"/>
    <col min="6" max="16384" width="8.7265625" style="1"/>
  </cols>
  <sheetData>
    <row r="1" spans="1:4" ht="79.5" customHeight="1" x14ac:dyDescent="0.25">
      <c r="B1" s="21" t="s">
        <v>12</v>
      </c>
      <c r="C1" s="22"/>
      <c r="D1" s="22"/>
    </row>
    <row r="2" spans="1:4" ht="30" customHeight="1" x14ac:dyDescent="0.25">
      <c r="A2" s="1" t="s">
        <v>0</v>
      </c>
      <c r="B2" s="1" t="s">
        <v>5</v>
      </c>
      <c r="C2" s="4" t="s">
        <v>1</v>
      </c>
      <c r="D2" s="4" t="s">
        <v>7</v>
      </c>
    </row>
    <row r="3" spans="1:4" ht="153" x14ac:dyDescent="0.25">
      <c r="A3" s="3">
        <f ca="1">IFERROR(((#REF!+DayAllowance)&lt;TODAY())*(LEN(#REF!)=0)*(LEN(#REF!)&gt;0),0)</f>
        <v>0</v>
      </c>
      <c r="B3" s="16">
        <v>1</v>
      </c>
      <c r="C3" s="17" t="s">
        <v>49</v>
      </c>
      <c r="D3" s="10" t="s">
        <v>9</v>
      </c>
    </row>
    <row r="4" spans="1:4" ht="192.6" customHeight="1" x14ac:dyDescent="0.25">
      <c r="A4" s="2">
        <v>2</v>
      </c>
      <c r="B4" s="16">
        <v>2</v>
      </c>
      <c r="C4" s="17" t="s">
        <v>46</v>
      </c>
      <c r="D4" s="11" t="s">
        <v>10</v>
      </c>
    </row>
    <row r="5" spans="1:4" ht="281.39999999999998" customHeight="1" x14ac:dyDescent="0.25">
      <c r="A5" s="2">
        <v>3</v>
      </c>
      <c r="B5" s="16">
        <v>3</v>
      </c>
      <c r="C5" s="17" t="s">
        <v>43</v>
      </c>
      <c r="D5" s="11" t="s">
        <v>11</v>
      </c>
    </row>
    <row r="6" spans="1:4" ht="133.19999999999999" customHeight="1" x14ac:dyDescent="0.25">
      <c r="A6" s="2">
        <v>4</v>
      </c>
      <c r="B6" s="16">
        <v>4</v>
      </c>
      <c r="C6" s="17" t="s">
        <v>40</v>
      </c>
      <c r="D6" s="11" t="s">
        <v>17</v>
      </c>
    </row>
    <row r="7" spans="1:4" ht="132.6" x14ac:dyDescent="0.2">
      <c r="A7" s="5">
        <v>5</v>
      </c>
      <c r="B7" s="16">
        <v>5</v>
      </c>
      <c r="C7" s="17" t="s">
        <v>37</v>
      </c>
      <c r="D7" s="12" t="s">
        <v>18</v>
      </c>
    </row>
    <row r="8" spans="1:4" ht="122.4" x14ac:dyDescent="0.25">
      <c r="A8" s="2">
        <v>6</v>
      </c>
      <c r="B8" s="16">
        <v>6</v>
      </c>
      <c r="C8" s="17" t="s">
        <v>34</v>
      </c>
      <c r="D8" s="13" t="s">
        <v>53</v>
      </c>
    </row>
    <row r="9" spans="1:4" ht="221.4" customHeight="1" x14ac:dyDescent="0.25">
      <c r="A9" s="2">
        <v>7</v>
      </c>
      <c r="B9" s="16">
        <v>7</v>
      </c>
      <c r="C9" s="17" t="s">
        <v>31</v>
      </c>
      <c r="D9" s="14" t="s">
        <v>8</v>
      </c>
    </row>
    <row r="10" spans="1:4" ht="136.19999999999999" customHeight="1" x14ac:dyDescent="0.25">
      <c r="A10" s="3">
        <v>8</v>
      </c>
      <c r="B10" s="16">
        <v>8</v>
      </c>
      <c r="C10" s="17" t="s">
        <v>28</v>
      </c>
      <c r="D10" s="14" t="s">
        <v>6</v>
      </c>
    </row>
    <row r="11" spans="1:4" ht="124.8" customHeight="1" x14ac:dyDescent="0.25">
      <c r="A11" s="3">
        <v>9</v>
      </c>
      <c r="B11" s="16">
        <v>9</v>
      </c>
      <c r="C11" s="17" t="s">
        <v>25</v>
      </c>
      <c r="D11" s="14" t="s">
        <v>14</v>
      </c>
    </row>
    <row r="12" spans="1:4" ht="153.6" customHeight="1" x14ac:dyDescent="0.25">
      <c r="A12" s="3">
        <v>10</v>
      </c>
      <c r="B12" s="16">
        <v>10</v>
      </c>
      <c r="C12" s="17" t="s">
        <v>22</v>
      </c>
      <c r="D12" s="14" t="s">
        <v>15</v>
      </c>
    </row>
    <row r="13" spans="1:4" ht="285.60000000000002" x14ac:dyDescent="0.25">
      <c r="A13" s="3">
        <v>11</v>
      </c>
      <c r="B13" s="16">
        <v>11</v>
      </c>
      <c r="C13" s="17" t="s">
        <v>19</v>
      </c>
      <c r="D13" s="14" t="s">
        <v>16</v>
      </c>
    </row>
  </sheetData>
  <mergeCells count="1">
    <mergeCell ref="B1:D1"/>
  </mergeCells>
  <conditionalFormatting sqref="D3:D4 D9">
    <cfRule type="expression" dxfId="11" priority="6">
      <formula>$A3=1</formula>
    </cfRule>
  </conditionalFormatting>
  <conditionalFormatting sqref="D7">
    <cfRule type="expression" dxfId="10" priority="17">
      <formula>$A5=1</formula>
    </cfRule>
  </conditionalFormatting>
  <conditionalFormatting sqref="D5">
    <cfRule type="expression" dxfId="9" priority="5">
      <formula>$A5=1</formula>
    </cfRule>
  </conditionalFormatting>
  <conditionalFormatting sqref="D10:D12">
    <cfRule type="expression" dxfId="8" priority="21">
      <formula>$A11=1</formula>
    </cfRule>
  </conditionalFormatting>
  <conditionalFormatting sqref="D13">
    <cfRule type="expression" dxfId="7" priority="4">
      <formula>$A14=1</formula>
    </cfRule>
  </conditionalFormatting>
  <conditionalFormatting sqref="D8">
    <cfRule type="expression" dxfId="6" priority="23">
      <formula>$A7=1</formula>
    </cfRule>
  </conditionalFormatting>
  <conditionalFormatting sqref="D6">
    <cfRule type="expression" dxfId="5" priority="3">
      <formula>$A6=1</formula>
    </cfRule>
  </conditionalFormatting>
  <conditionalFormatting sqref="C3:C11">
    <cfRule type="expression" dxfId="4" priority="1">
      <formula>$A5=1</formula>
    </cfRule>
  </conditionalFormatting>
  <conditionalFormatting sqref="C12:C13">
    <cfRule type="expression" dxfId="3" priority="2">
      <formula>#REF!=1</formula>
    </cfRule>
  </conditionalFormatting>
  <dataValidations count="5">
    <dataValidation allowBlank="1" showInputMessage="1" showErrorMessage="1" prompt="Enter Book Title in this column under this heading" sqref="D2" xr:uid="{21E8188B-27E0-48AF-93BE-8C6658E8DDD7}"/>
    <dataValidation allowBlank="1" showInputMessage="1" showErrorMessage="1" prompt="Enter Student name in this column under this heading. Use heading filters to find specific entries" sqref="C2" xr:uid="{30E13A6F-0854-46F6-A328-03AB860E071F}"/>
    <dataValidation allowBlank="1" showInputMessage="1" showErrorMessage="1" prompt="Overdue icon is automatically updated in this column under this heading" sqref="A2:B2" xr:uid="{3DEE620A-2736-423F-8D62-5B265C479B7A}"/>
    <dataValidation allowBlank="1" showInputMessage="1" showErrorMessage="1" prompt="Title of this worksheet is in this cell. Enter Days Until Overdue in cell at right" sqref="B1" xr:uid="{A49E4E1F-02B9-44AF-A0C5-F6BFA65B961B}"/>
    <dataValidation allowBlank="1" showInputMessage="1" showErrorMessage="1" prompt="Create a Library Book Checkout tracker in this worksheet. Enter Days Until Overdue in cell H1" sqref="A1" xr:uid="{5279411E-44B4-4E65-822D-807C2FC0D977}"/>
  </dataValidation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19" id="{5F1ABF98-BD43-44D4-BC90-7D95F4285CE2}">
            <x14:iconSet custom="1">
              <x14:cfvo type="percent">
                <xm:f>0</xm:f>
              </x14:cfvo>
              <x14:cfvo type="num">
                <xm:f>0</xm:f>
              </x14:cfvo>
              <x14:cfvo type="num">
                <xm:f>1</xm:f>
              </x14:cfvo>
              <x14:cfIcon iconSet="NoIcons" iconId="0"/>
              <x14:cfIcon iconSet="NoIcons" iconId="0"/>
              <x14:cfIcon iconSet="3TrafficLights1" iconId="0"/>
            </x14:iconSet>
          </x14:cfRule>
          <xm:sqref>A3:B13</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ediaServiceKeyPoints xmlns="71af3243-3dd4-4a8d-8c0d-dd76da1f02a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1" ma:contentTypeDescription="Create a new document." ma:contentTypeScope="" ma:versionID="9677210f24a1be23c92c90fd886aa0aa">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60e05723c5c1908df1a1a4ebf11d344e"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64CBC5-088F-424C-9731-D87D707DA9FB}">
  <ds:schemaRefs>
    <ds:schemaRef ds:uri="http://schemas.microsoft.com/sharepoint/v3/contenttype/forms"/>
  </ds:schemaRefs>
</ds:datastoreItem>
</file>

<file path=customXml/itemProps2.xml><?xml version="1.0" encoding="utf-8"?>
<ds:datastoreItem xmlns:ds="http://schemas.openxmlformats.org/officeDocument/2006/customXml" ds:itemID="{DF57E5B0-0D6E-467B-9711-4459892EA4A0}">
  <ds:schemaRefs>
    <ds:schemaRef ds:uri="16c05727-aa75-4e4a-9b5f-8a80a1165891"/>
    <ds:schemaRef ds:uri="http://schemas.microsoft.com/office/2006/documentManagement/types"/>
    <ds:schemaRef ds:uri="http://www.w3.org/XML/1998/namespace"/>
    <ds:schemaRef ds:uri="http://purl.org/dc/dcmitype/"/>
    <ds:schemaRef ds:uri="http://schemas.openxmlformats.org/package/2006/metadata/core-properties"/>
    <ds:schemaRef ds:uri="http://purl.org/dc/terms/"/>
    <ds:schemaRef ds:uri="http://purl.org/dc/elements/1.1/"/>
    <ds:schemaRef ds:uri="http://schemas.microsoft.com/office/2006/metadata/properties"/>
    <ds:schemaRef ds:uri="http://schemas.microsoft.com/office/infopath/2007/PartnerControls"/>
    <ds:schemaRef ds:uri="71af3243-3dd4-4a8d-8c0d-dd76da1f02a5"/>
  </ds:schemaRefs>
</ds:datastoreItem>
</file>

<file path=customXml/itemProps3.xml><?xml version="1.0" encoding="utf-8"?>
<ds:datastoreItem xmlns:ds="http://schemas.openxmlformats.org/officeDocument/2006/customXml" ds:itemID="{55C70D1C-264E-41D7-8139-C30525067F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TM04022389</Template>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Apstiprinātie_projekti</vt:lpstr>
      <vt:lpstr>Vizītkartes</vt:lpstr>
      <vt:lpstr>Vizītkartes!ColumnTitle1</vt:lpstr>
      <vt:lpstr>ColumnTitle1</vt:lpstr>
      <vt:lpstr>Apstiprinātie_projekti!Print_Titles</vt:lpstr>
      <vt:lpstr>Vizītkartes!Print_Titles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2019-06-18T21:25:56Z</dcterms:created>
  <dcterms:modified xsi:type="dcterms:W3CDTF">2021-09-27T14:22:34Z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