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0" documentId="13_ncr:1_{AC92D20F-FEBC-4B5D-836A-50B6CBF45DC0}" xr6:coauthVersionLast="45" xr6:coauthVersionMax="47" xr10:uidLastSave="{00000000-0000-0000-0000-000000000000}"/>
  <bookViews>
    <workbookView xWindow="28680" yWindow="-120" windowWidth="29040" windowHeight="17640"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sharedStrings.xml><?xml version="1.0" encoding="utf-8"?>
<sst xmlns="http://schemas.openxmlformats.org/spreadsheetml/2006/main" count="278" uniqueCount="165">
  <si>
    <t>Overdue</t>
  </si>
  <si>
    <t>Projekta Nr.</t>
  </si>
  <si>
    <t>Projekta iesniedzējs</t>
  </si>
  <si>
    <t>Saite uz vizītkarti</t>
  </si>
  <si>
    <t>Apstiprinātā summa, EUR</t>
  </si>
  <si>
    <t>Nr.p.k.</t>
  </si>
  <si>
    <t>Vizītkarte</t>
  </si>
  <si>
    <t>Projekta nosaukums</t>
  </si>
  <si>
    <t>Piezīmes</t>
  </si>
  <si>
    <t>atpakaļ uz apstiprināto pieteikumu sarakstu</t>
  </si>
  <si>
    <t>Kolonna1</t>
  </si>
  <si>
    <t>2022.LV/NVOF/MIC/026</t>
  </si>
  <si>
    <t>Biedrība “Aizkraukles rajona partnerība”</t>
  </si>
  <si>
    <t>Sadarbības tilts pār Daugavu</t>
  </si>
  <si>
    <t>2022.LV/NVOF/MIC/022</t>
  </si>
  <si>
    <t>Biedrība “Neklusē”</t>
  </si>
  <si>
    <t>#Neklusē un mobinga situācijā rīkojies ASAP: Atpazīsti, Saki, Aktivizē un Palīdzi!</t>
  </si>
  <si>
    <t>2022.LV/NVOF/MIC/041</t>
  </si>
  <si>
    <t>Biedrība “Partnerība "Daugavkrasts"”</t>
  </si>
  <si>
    <t>Ceļa karte iedzīvotāju kopienu stiprināšanai</t>
  </si>
  <si>
    <t>2022.LV/NVOF/MIC/031</t>
  </si>
  <si>
    <t>Nodibinājums "Centra MARTA Liepājas nodibinājums"</t>
  </si>
  <si>
    <t>Vardarbības mazināšana jauniešu vidē Liepājā</t>
  </si>
  <si>
    <t>2022.LV/NVOF/MIC/049</t>
  </si>
  <si>
    <t xml:space="preserve">Biedrība „Latvijas Folkloras biedrība” </t>
  </si>
  <si>
    <t>Latvijas Folkloras biedrības darbības stiprināšana 2022.gadā</t>
  </si>
  <si>
    <t>2022.LV/NVOF/MIC/033</t>
  </si>
  <si>
    <t>Biedrība "Latviešu draugu kopa Atēnās"</t>
  </si>
  <si>
    <t>Latvijas balss demokrātijas šūpulī Atēnās</t>
  </si>
  <si>
    <t>2022.LV/NVOF/MIC/043</t>
  </si>
  <si>
    <t>Biedrība "Latvijas Jūrniecības savienība"</t>
  </si>
  <si>
    <t>Enkurs 2022</t>
  </si>
  <si>
    <t>2022.LV/NVOF/MIC/030</t>
  </si>
  <si>
    <t>Biedrība "Latvijas Vācu savienība"</t>
  </si>
  <si>
    <t>Latvijas Vācu savienības kapacitātes stiprināšana –kompetence un redzējumi</t>
  </si>
  <si>
    <t>2022.LV/NVOF/MIC/016</t>
  </si>
  <si>
    <t>Biedrība "Cita Rīga"</t>
  </si>
  <si>
    <t>Rīgas cilvēkstāsti</t>
  </si>
  <si>
    <t>2022.LV/NVOF/MIC/029</t>
  </si>
  <si>
    <t>Biedrība "Piekrastes Konvents"</t>
  </si>
  <si>
    <t>Piekrastes Dialogi</t>
  </si>
  <si>
    <t>2022.LV/NVOF/MIC/063</t>
  </si>
  <si>
    <t>Biedrība "JELGAVAS ATTĪSTĪBAI"</t>
  </si>
  <si>
    <t>Iedzīvotāju iesaiste Jelgavas pilsētvides attīstības veicināšanā</t>
  </si>
  <si>
    <t>2022.LV/NVOF/MIC/014</t>
  </si>
  <si>
    <t>Biedrība “Mums pieder pasaule”</t>
  </si>
  <si>
    <t>Kopienā ir SPĒKS</t>
  </si>
  <si>
    <t>2022.LV/NVOF/MIC/015</t>
  </si>
  <si>
    <t>Biedrība „LATVIJAS SENIORU KOPIENU APVIENĪBA”</t>
  </si>
  <si>
    <t>„Senioru Saeima” Latvijā</t>
  </si>
  <si>
    <t>2022.LV/NVOF/MIC/024</t>
  </si>
  <si>
    <t>Biedrība "Mūsu vārds"</t>
  </si>
  <si>
    <t>Biedrības "Mūsu vārds" darbības stiprināšana un kopienas interešu aizstāvība Nīgrandes pagastā</t>
  </si>
  <si>
    <t>2022.LV/NVOF/MIC/058</t>
  </si>
  <si>
    <t>Biedrība “IZGAISMO IDEJU”</t>
  </si>
  <si>
    <t>IZGAISMO savu IDEJU</t>
  </si>
  <si>
    <t>2022.LV/NVOF/MIC/019</t>
  </si>
  <si>
    <t>Biedrība "Ogres jauniešu iniciatīvas biedrība "TALANTU KALVE""</t>
  </si>
  <si>
    <t>Pasākumu kopums Ogres jauniešu iniciatīvas biedrības “Talantu kalve" veiktspējas un kapacitātes paaugstināšanai</t>
  </si>
  <si>
    <t>2022.LV/NVOF/MIC/050</t>
  </si>
  <si>
    <t>Nodibinājums "HOSPISS LV"</t>
  </si>
  <si>
    <t>Brīvprātīgo apmācība un brīvprātīgā darba veicināšana</t>
  </si>
  <si>
    <t>2022.LV/NVOF/MIC/059</t>
  </si>
  <si>
    <t>Biedrība “FREE RIGA”</t>
  </si>
  <si>
    <t>Sabiedrība veido telpu</t>
  </si>
  <si>
    <t>2022.LV/NVOF/MIC/061</t>
  </si>
  <si>
    <t>Biedrība “Ikšķiles Senioru skola”</t>
  </si>
  <si>
    <t>Ikšķiles Senioru skolas 1.mācību gads</t>
  </si>
  <si>
    <t>2022.LV/NVOF/MIC/045</t>
  </si>
  <si>
    <t>Biedrība “RĪGAS STARPTAUTISKĀ BIENNĀLE”</t>
  </si>
  <si>
    <t>RIBOCA brīvprātīgo programma</t>
  </si>
  <si>
    <t>2022.LV/NVOF/MIC/070</t>
  </si>
  <si>
    <t>Biedrība “KOKNESES JAUNIEŠU BIEDRĪBA”</t>
  </si>
  <si>
    <t>GATAVS DZĪVEI!</t>
  </si>
  <si>
    <t>2022.LV/NVOF/MIC/051</t>
  </si>
  <si>
    <t>Nodibinājums “Talsu novada fonds”</t>
  </si>
  <si>
    <t>Apkaimes iedzīvotāju iniciatīvas Talsu novadam</t>
  </si>
  <si>
    <t>2022.LV/NVOF/MIC/067</t>
  </si>
  <si>
    <t>Biedrība “Pērses krasts”</t>
  </si>
  <si>
    <t>Esi aktīvs - piedalies!</t>
  </si>
  <si>
    <t>2022.LV/NVOF/MIC/068</t>
  </si>
  <si>
    <t>Biedrība “Jaunie Spārni”</t>
  </si>
  <si>
    <t>Esi stilīgs – LĪDZDARBOJIES!</t>
  </si>
  <si>
    <t>2022.LV/NVOF/MIC/034</t>
  </si>
  <si>
    <t>Biedrība "Bulduru, Buļļuciema un Lielupes attīstības biedrība"</t>
  </si>
  <si>
    <t>Vienotas apkaimes = stipra Jūrmala</t>
  </si>
  <si>
    <t>2022.LV/NVOF/MIC/004</t>
  </si>
  <si>
    <t>Biedrība "AGIHAS"</t>
  </si>
  <si>
    <t>HIV. Dzīve pēc diagnozes…</t>
  </si>
  <si>
    <t>2022.LV/NVOF/MIC/046</t>
  </si>
  <si>
    <t>Biedrība “VIDES INICIATĪVU CENTRS”</t>
  </si>
  <si>
    <t>Zaļi risinājumi ilgtspējīgai sabiedrībai: soli pa solim</t>
  </si>
  <si>
    <t>2022.LV/NVOF/MIC/035</t>
  </si>
  <si>
    <t>Biedrība "Kopienu sadarbības tīkls "Sēlijas salas""</t>
  </si>
  <si>
    <t>“Sēlijas salas” -informācijas un sabiedroto tīkls</t>
  </si>
  <si>
    <t>2022.LV/NVOF/MIC/027</t>
  </si>
  <si>
    <t>Biedrība “Krikša draugi”</t>
  </si>
  <si>
    <t>Iepazīsti neparASTos bērnus!</t>
  </si>
  <si>
    <t>2022.LV/NVOF/MIC/037</t>
  </si>
  <si>
    <t>Biedrība “Jaunolaines attīstībai”</t>
  </si>
  <si>
    <t>Sarunājies, iesaisties, līdzdarbojies!</t>
  </si>
  <si>
    <t>2022.LV/NVOF/MIC/020</t>
  </si>
  <si>
    <t>Biedrība "Soli priekšā melanomai"</t>
  </si>
  <si>
    <t>Sabiedrības līdzdalības veicināšana ādas vēža agrīnā diagnostikā</t>
  </si>
  <si>
    <t>2022.LV/NVOF/MIC/003</t>
  </si>
  <si>
    <t>Biedrība "Bona fide Latvia"</t>
  </si>
  <si>
    <t>Stiprā puse</t>
  </si>
  <si>
    <t>2022.LV/NVOF/MIC/040</t>
  </si>
  <si>
    <t>Nodibinājums “Viduslatgales pārnovadu fonds”</t>
  </si>
  <si>
    <t>Iedzīvotāju iesaiste labdarībā</t>
  </si>
  <si>
    <t>2022.LV/NVOF/MIC/044</t>
  </si>
  <si>
    <t>Biedrība "LATVIJAS DAUDZBĒRNU ĢIMEŅU BIEDRĪBU APVIENĪBA"</t>
  </si>
  <si>
    <t>Laiks turpināt!</t>
  </si>
  <si>
    <t>2022.LV/NVOF/MIC/013</t>
  </si>
  <si>
    <t>Biedrība “Mantinieki”</t>
  </si>
  <si>
    <t>Stūrakmens turpinājumam</t>
  </si>
  <si>
    <t>2022.LV/NVOF/MIC/065</t>
  </si>
  <si>
    <t>Biedrība “tabureTE”</t>
  </si>
  <si>
    <t>tabureTE: darīt, attīstīt un pilnveidot TE</t>
  </si>
  <si>
    <t>2022.LV/NVOF/MIC/036</t>
  </si>
  <si>
    <t>Biedrība “Mellene”</t>
  </si>
  <si>
    <t>Jauniešu līderība</t>
  </si>
  <si>
    <t>2022.LV/NVOF/MIC/025</t>
  </si>
  <si>
    <t>Biedrība “Būt Brīvai”</t>
  </si>
  <si>
    <t>Pašpalīdzības grāmata cilvēkiem ar ēšanas traucējumiem</t>
  </si>
  <si>
    <t>Projekta mērķis ir veicināt Partnerības teritorijā esošo biedrību sadarbību savā starpā un aktivizēt jaunu līderu iesaisti biedrībās, tādā veidā veicinot pilsonisko līdzdalību attālās lauku teritorijās.
Plānotās aktivitātes: pieredzes braucieni starp vietējām biedrībām, savienojot abus Daugavas krastus, un ar kaimiņu novadu biedrībām; kopīga sadarbības dokumenta izveide “Sadarbības nodomu protokols par lauku kopienu ilgtspēju” un noslēguma pasākums.
Rezultātā:
-	Izstrādāts dokuments nākotnes sadarbības veicināšanai, kuru būs parakstījušas iesaistītās puses, lai nākotnē NVO sektors darbotos vienoti kopā vienā virzienā.
-	Papildināta un pilnveidota mājaslapas sadaļa “Nevalstiskās organizācijas” (http://aizkrauklespartneriba.lv/nevalstiskas-organizacijas/), kur šis projekts būs kā turpinājums iepriekšējam, un visa informācija būs atrodama vienuviet. 
Projekta tiešā mērķa grupa ir aktīvie Partnerības lauku kopienu pārstāvji un biedrības, kas piedalīsies pieredzes apmaiņas braucienos, noslēguma pasākumā un “Sadarbības nodomu protokola par lauku kopienu ilgtspēju” izstrādē. Netiešā mērķa grupa ir visi Partnerības teritorijas iedzīvotāji, kuri tiks ietekmēti aktīvo lauku kopienu un biedrību darbības rezultātā.</t>
  </si>
  <si>
    <t>Latvija ir 1.vietā OECD valstīs pēc mobinga rādītājiem skolās - katrs trešais skolēns Latvijā atzīst, ka ir cietis no mobinga vairākas reizes mēnesī. Taču 54% no šiem skolēniem nav vērsušies pēc palīdzības. 
Ja skolēni saskartos ar mobingu, 55% vēlētos saņemt palīdzību no vecākiem, 37% no draugiem, 27% no skolotāja, 10% caur mobilo lietotni. Tikai 1/3 skolotāju un vecāku zina, kā rīkoties mobinga situācijās. 
Sociālais projekts Neklusē šī projekta ietvaros nodrošinās iespēju vismaz 46 skolām Latvijā bezmaksas risinājumus mobinga mazināšanā skolas vidē:
● Mācības tiešsaistē skolas personālam: kas ir mobings, kā to atpazīt, kā skolotājam rīkoties, lai mobingu preventīvi novērstu un mazinātu, kur skolotājs var vērsties pēc palīdzības.
● Mācības tiešsaistē klases audzinātājiem un metodoloģijas nodrošināšana klases audzināšanas stundām klātienē un tiešsaistē, ko klases audzinātāji izmantos klases audzināšanas stundās.
● skolēniem Neklusē mobilo lietotni, kur skolēns varēs uzzināt, kas ir mobings, kā rīkoties, kā arī ziņot par pāridarījumu un saņemt palīdzību no skolas psihologa, Uzticības tālruņa, Pusaudžu resursu centra vai Valsts Policijas.
● Mācības tiešsaistē vecākiem: kas ir mobings, kā to atpazīt, kā vecākiem rīkoties, lai mobingu preventīvi novērstu, kā rīkoties, ja bērns ir upuris, pāridarītājs vai vērotājs, kur vecāki var vērsties pēc palīdzības.</t>
  </si>
  <si>
    <t>Biedrības “Partnerība Daugavkrasts” projekts “Ceļa karte iedzīvotāju kopienu stiprināšanai” tiks realizēts Ķekavas novadā, un tā mērķis ir sagatavot pamatu iedzīvotāju kopienu veidošanās un attīstības procesiem, savstarpējai sadarbībai un sadarbībai ar pašvaldību. Realizējot projektu, sadarbībā ar projekta realizācijā iesaistītajām mērķa grupām - iedzīvotāju kopienu, pašvaldības un nevalstiskā sektora pārstāvjiem, tiks izstrādāta metodoloģija iedzīvotāju kopienu veidošanās un attīstības izvērtēšanas procesiem, kā arī vadlīnijas iedzīvotāju kopienu un Ķekavas novada pašvaldības sadarbībai. Abus dokumentus paredzēts arī praktiski pārbaudīt sešās Ķekavas novadā izveidotās vai veidošanās stadijā esošās iedzīvotāju kopienās, lai novērtētu to ietekmi uz iedzīvotāju kopienu ikdienas procesiem. Dokumentu sekmīgas darbības rezultātā paredzēts būtiski uzlabot iedzīvotāju kopienu iesaisti novada attīstības sekmēšanā caur pilsoniskās sabiedrības iesaisti. Šie dokumenti var kalpot kā paraugs arī citu novadu pašvaldībām līdzvērtīgu procesu sakārtošanā.</t>
  </si>
  <si>
    <t xml:space="preserve">Projekta mērķis ir veicināt vardarbības pret bērniem un jauniešiem un cilvēku tirdzniecības mazināšanu Liepājas pilsētā un Kurzemes reģionā.
Projekta tiešā mērķa grupa ir bērni un jaunieši, kas cietuši vardarbībā un arī cilvēku tirdzniecības upuri. Projekta īstenošanas rezultātā mērķa grupai būs pieejami vajadzībām pielāgoti pakalpojumi, kā arī īstenojot interešu aizstāvības darbu Liepājas pilsētā, tiks veicināta mērķa grupas interesēm un vajadzībām atbilstoša starpinstitucionālā sadarbība vardarbības gadījumos. Netiešā mērķa grupa – Liepājas pašvaldība, pašvaldības un valsts iestādes. 
Projekta īstenošanas laiks: 01.01.2022. – 31.10.2022. 
Projekta īstenošanas vieta: Liepāja 
Projekta aktivitātes: 
1. Administratīvais un materiāltehniskais atbalsts Nodibinājuma pamatdarbības nodrošināšanai 
2. Jauniešu grupu nodarbību “Drosme rūpēties! Vardarbības prevencija jauniešu vidē.” īstenošana
3. Mentoru pakalpojumu nodrošināšana jauniešiem, kas cietuši no vardarbības un cilvēktirdzniecības upuriem
4. Terapeitiskās atbalsta grupas norise
5. Klientu apmierinātības novērtēšanas sistēmas izveide un ieviešana un supervīzijas starpprofesionāļu komandai
6. “Starpinstitucionālās sadarbības plāna vardarbības ģimenē un partneru starpā novēršanai Liepājā (2020-2025)” monitoringa nodrošināšana 
7. Projekta administrēšana un publicitāte </t>
  </si>
  <si>
    <t>Projekta mērķis ir stiprināt Latvijas Folkloras biedrības kapacitāti, lai veicinātu pilsonisko līdzdalību un nodrošinātu sabiedrības interešu aizstāvību tradicionālās kultūras jomā, stiprinātu Satversmē noteiktās demokrātiskās vērtības un Latvijas identitāti Eiropas un pasaules kultūrtelpā.
Identitātes jautājums ir bijis svarīgs visos laikos, neskatoties uz valdošajām varām un vēstures līkločiem. Balstoties uz Latvijas ilgtermiņa attīstības stratēģijā līdz 2030.gadam  noteikto, tieši latviešu valoda un kultūrtelpa veido Latvijas nacionālās identitātes pamatu, stiprina piederību nācijai un Latvijas valstij. Pasaules un Eiropas kultūras daudzveidības kontekstā Latvijai ir svarīgi saglabāt un attīstīt savu identitāti, valodu, nacionālās vērtības un dzīvesveidu, kas veido Latvijas kultūrtelpu, jo stipras un radošas nācijas identitāte sakņojas mūsu unikālajās, mantotajās un jaunradītajās materiālās un garīgajās vertībās.
Projekta aktivitāšu ietvaros plānots sasniegt stabilu un sistemātisku tradīciju attīstības procesa nodrošināšanu, lokālo tradīciju izpētes un pārmantošanas veicināšanu, tradīciju popularizēšanu un sabiedrības līdzdalības veicināšanu, pārrobežu sadarbību un tīklošanās nodrošināšanu, kā arī interešu aizstāvību tradicionālās kultūras jomā, tādejādi veicinot pilsoniskas sabiedrības ilgtspējīgu attīstību, identitātes un piederības Latvijas valstij stiprināšanu.
Projekta norises laiks – 01.01.2022.-31.10.2022.
Projekta norises vieta – visa Latvija</t>
  </si>
  <si>
    <t>Projekta mērķis ir stiprināt biedrības "Latviešu draugu kopa Atēnās" kapacitāti un veiktspēju, lai sekmētu Grieķijā un Kiprā dzīvojošās Latvijas diasporas  pašorganizēšanos un pilsonisko līdzdalību diasporas politikas īstenošanā, veicinot piederību Latvijai un latviešu valodas un latviskās identitātes saglabāšanu.
Projekta mērķa grupa ir 1) biedrības "Latviešu draugu kopa Atēnās" biedri, darbinieki, brīvprātīgie; 2) Latvijas diaspora Atēnās, Grieķijā un Kiprā un viņu ģimenes locekļi; 3) Dienvideiropas latviešu diasporas organizāciju pārstāvji.
Projekta īstenošanas vieta ir Rīga, Latvija.
Galvenās aktivitātes: 
1) biedrības "Latviešu draugu kopa Atēnās" darbības pilnveidošana un ilgtspējas veicināšana;
2) informatīvas  aktivitātes un tīklošanās, lai veicinātu diasporas pašorganizēšanos un pilsonisko līdzdalību;
3) Dienvideiropas latviešu diasporas organizāciju tīklošanās veicināšana.
Plānotie rezultāti:
1) organizēta biedru kopsapulce, izveidota biedrības ziņu lapas, veikta biedrības biedru, brīvprātīgo un mērķa grupas aptauja, sagatavots biedrības stratēģijas uzraudzības ziņojums, sagatavoti vismaz divi projekta pieteikumi iesniegšanai citās atbalsta programmās;
2) izveidota biedrības interneta vietne, regulāri publicēti jaunumi biedrības Facebook lapā,  biedrībā iestājušies vismaz 3 jauni biedri un/vai brīvprātīgie;
3) organizēts Dienvideiropas latviešu diasporas organizāciju tīklošanās pasākums ar vismaz 30 dalībniekiem, uzlabots biedrības tehniskais aprīkojums.</t>
  </si>
  <si>
    <t xml:space="preserve">Projekta “Enkurs 2022” mērķis ir, balstoties uz brīvprātības, līdzdalības un atbildības principiem, veicināt pilsonisko līdzdalību un sadarbību starp  jūrniecības nevalstiskā sektora organizācijām un nozares uzņēmumiem, izglītības iestādēm un publiskā sektora institūcijām, kopīgi iesaistoties aktuālas nozares problēmas risināšanā.  Ņemot vērā STEM jomas profesiju pievilcības samazināšanos jauniešu vidū, aktuāls jūrniecības nozares izaicinājums ir jauniešu piesaiste jūrniecībai, lai nodrošinātu nepieciešamo darbaspēka resursa pieejamību nākotnē. Kā nozares pasākums šīs problēmas risināšanā jau kopš 2007. gada tiek rīkots konkurss vidusskolēniem “Enkurs”, kura īstenošanas koncepts ir vērsts uz jūrniecības sabiedrības iesaisti jauniešu izglītošanā, jūrnieka profesijas popularizēšanu, spēju ieinteresēt un iepazīstināt vidējās un pamata izglītības līmeņa jauniešus ar jūrnieka profesiju, jūrniecības nozari, tās attīstību un karjeras iespējām. Projekta pievienotā vērtība  Latvijas sabiedrībā ir gan pilsonisko prasmju stiprināšana, gan STEM jomas mācību priekšmetu, zināšanu un prasmju pielietojums jūrniecības nozarē, tādējādi sekmējot lietpratībā balstītu izglītības pieeju. 
Projekta noslēgumā ir plānots noslēguma seminārs “Jauniešu piesaiste jūrniecībai”, kurā tiktu gan vērtēti konkursa rezultāti, gan arī tiktu organizēta nozares diskusija par jauniešu piesaisti jūrniecībā un nepieciešamajiem pasākumiem turpmāk, ko kopīgi varētu īstenot dažādas nozares organizācijas.
Projekts tiks īstenots Rīgā un galvenās projekta mērķa grupas ir gan Latvijas jūrniecības organizācijas un nozares uzņēmumi, gan vidusskolas un vidusskolēni. </t>
  </si>
  <si>
    <t>Projekta “Latvijas Vācu savienības kapacitātes stiprināšana – kompetence un redzējumi” virsmērķis mērķis ir veicināt pilsoniskās sabiedrības attīstību, sadarbību, mazākumtautību interešu pārstāvību un kapacitātes paaugstināšanu.  
Projekta tiešie mērķi ir:
- vācu MT NVO kapacitātes un ilgtspējīgas attīstības stiprināšana; 
- LVS komunikācijas stiprināšana;
- MT NVO sadarbību un partnerību tīklu palielināšana;
- mazākumtautību NVO interešu aizstāvība.
Projekta īstenošanas vietas: Rīga, Kurzemes reģions un Latgales reģions
Projekta galvenās aktivitātes:
- LVS projektu banka;
- LVS komunikācijas stratēģijas realizēšana;
- mazākumtautību simpozijs Daugavpilī “Mazākumtautības Latvijā. Identitāte. Redzējumi; 
- aktīva pārstāvība konsultatīvajās padomēs.
Projekta ietvaros būs vērojami rezultāti: 
- tiks realizēta ilgtspējīga LVS attīstības un komunikācijas stratēģija;
- pamanāma mazākumtautību NVO interešu aizstāvība;
- tiks celta vācu MT NVO kapacitāte, stiprinot LVS ilgtspēju.</t>
  </si>
  <si>
    <t>Projekta “Rīgas cilvēkstāsti” mērķis ir stiprināt biedrības kapacitāti un veiktspēju kā arī radīt piederības sajūtu Latvijai un Rīgai, kā arī veicināt iedzīvotāju iesaisti NVO un veicināt brīvprātīgo darbu.
 Projekta mērķa grupa ir rīdzinieki, Rīgas vēstures interesenti un ģimenes ar bērniem.
• Projekta ietvaros plānots izveidot “Rīdzinieku stāstus bērniem” jeb 20 izglītojošas īsspēles par rīdziniekiem 
• Izveidot mainīgu lielformāta spēli, kas iepazīstinātu ar Rīgas apkaimēm un rīdziniekiem, kas atstājuši tur ievērojamas “pēdas”
• Divas reizes nedēļā visa gada garumā iepazīstināt ar interesentiem rīdziniekiem sociālajos tīklos</t>
  </si>
  <si>
    <t xml:space="preserve">Projekta pieteikums paredz neformālus brīvdienu Piekrastes Dialogus Engures apkaimē par sekojošām tēmām:
● Cilvēka labsajūta - Kas ļauj mums justies labi, priecāties un radīt pozitīvu vidi sabiedrībā? Nodarbes un rutīnas, kas rada gandarījumu.
● Sociālās iniciatīvas - Kādas iniciatīvas ir nozīmīgas mazaizsargātām sabiedrības grupām? Idejas jaunām iniciatīvam, kas būtiski uzlabotu mazaisargāto grupu dzīvi Engures apkaimē.
● Jaunieši - nākotne. Sapņi un mēs. Kas saista jaunieti dzīvei pie jūras? Kādas iniciatīvas jaunieši vēlas realizet paši?
● Kultūras notikumi- Kādi kultūras notikumi piekrastē mums patīk? Kādu kultūras notikumus vēlamies radīt mēs paši? Kas mums ir foršs kultūras notikums?
● Uzņēmēji - Kas ļauj/neļauj attīstīt vietējo uzņēmumu? Kāds ir nozīmīgs pašvaldības un valsts atbalsts uzņēmējam?
● Noslēguma dialogs - par visu kas mums svarīgs.
Tikšanās Dialogus organizēsim Engures apkaimē - Engurē, Apšuciemā un Bērzciemā. Šajās tikšanās dienās pieaicināsim sabiedrībā zināmus kultūras, politikas, sporta, sabiedriskās dzīves līderus, lai neformālā gaisotnē paplašinātu savu redzes loku, mācītos jaunas prasmes, atklāti diskutētu un izvirzītu iedzīvotājiem svarīgas iniciatīvas. Pēc katras tikšanās apkoposim iedzīvotāju vēlamās iniciatīvas un novērtēsim tās. Iepazīstināsim ar tām pašvaldību un valsts pārvaldi un kopīgi diskutēsim, ko ir iespējams realizēt ilgtermiņā vai īstermiņā sadarbībā ar pašvaldības vai valsts pārvaldi. </t>
  </si>
  <si>
    <t>Lai arī biedrība ,,Jelgavas attīstībai” sākotnēji radās kā protesta rīks pret konkrētu būvprojektu pašvaldībā, kopš tā laika biedrība ir izvērsusi darbību plašāk, lai veicinātu kvalitatīvas pilsētvides attīstību Jelgavā. Biedrība novēro, ka pilsētā virzītie projekti nereti saskarās ar sabiedrības daļas neizpratni. Galvenais biedrības mērķis šobrīd ir novērst komunikācijas plaisu, kas eksistē starp Jelgavas iedzīvotājiem un pašvaldību pilsētvides jautājumos, veicinot kvalitatīvu, iedzīvotāju interesēs balstītu nākotni.
Lai iedzīvotājiem sniegtu kvalitatīvu informāciju, t.sk. biedrības Facebook lapā, par labajām pilsētvides attīstības tendencēm, projekta ietvaros biedrība plāno doties pieredzes un sadarbības meklēšanas braucienos uz citām Latvijas pašvaldībām, kā arī veikt pētījumu par Jelgavas konkurētspējas paaugstināšanu. To ietvaros radot vairākus informatīvus video, kas atspoguļotu citu pašvaldību veiksmīgus pilsētvides projektus un pētnieku argumentētus attīstības virzienus.  Rezultātā tiks veicināta viedokļu apmaiņa par pilsētvides jautājumiem Jelgavnieku vidū. Gūtā pieredze par citu pašvaldību darbu sabiedrības viedokļa iekļaušanā un realizētajos pilsētvides projektos palīdzēs biedrībai izteikt kvalitatīvu un pamatotu viedokli saziņā ar pilsētas domi un pašvaldības struktūrvienībām. Tādā veidā tiks panākta faktos balstīta iedzīvotāju viedokļa lobēšana, piemēram, Jelgavas domes Tautsaimniecības attīstības un pilsētvides komitejas sēdēs, kurā būs klāt biedrības pārstāvis projekta realizācijas laikā. Paralēli tam biedrība aicinās amatpersonas uz sapulcēm, lai apspriestu un reaģētu uz aktuālajiem pilsētvides jautājumiem, aicinot uz iedzīvotāju viedokļa ievērošanu.</t>
  </si>
  <si>
    <t>Projekta mērķis: Sekmēt lauku, it īpaši Bauskas novada, jauniešu pilsonisko līdzdalību un stiprināt piederības sajūtu Latvijai, iesaistot viņus NVO aktivitātēs un brīvprātīgajā darbā, kā arī stiprināt biedrības “Mums pieder pasaule” kapacitāti.
Projekta aktivitātes: divu dienu lauku jauniešu festivāls par tēmu “Jauniešu nodarbinātība laukos”, divas jauniešu iniciētas radošās darbnīcas, viena kopienu saliedējoša aktivitāte četru dienu garumā – Svitenes pils centrālās puķu dobes pārveidošana un biedrības kapacitātes stiprināšana.
Rezultātā tiks veicināta jauniešu un citu iedzīvotāju izpratne par līdzdalību un demokrātiju; stiprināta piederības sajūtu Latvijai un veicināta jauniešu izpratne par iespējām strādāt, dzīvot un radīt sev darba vietu laukos; uzlabota bērnu un jauniešu psihoemocionālā veselība; stiprināta biedrības “Mums pieder pasaule” kapacitāte.
Projekta tiešā mērķa grupa ir Bauskas novada pagastu bērni un jaunieši un Svitenes pagasta iedzīvotāji.</t>
  </si>
  <si>
    <r>
      <t xml:space="preserve">Biedrība piesaka projektu  Struktūrvienības „Senioru saeima” darbības uzsākšanai.
</t>
    </r>
    <r>
      <rPr>
        <b/>
        <sz val="8"/>
        <color theme="3" tint="-0.24994659260841701"/>
        <rFont val="Georgia"/>
        <family val="1"/>
        <scheme val="minor"/>
      </rPr>
      <t>Projekta virsmērķis</t>
    </r>
    <r>
      <rPr>
        <sz val="8"/>
        <color theme="3" tint="-0.24994659260841701"/>
        <rFont val="Georgia"/>
        <family val="1"/>
        <scheme val="minor"/>
      </rPr>
      <t xml:space="preserve"> ir ar „Senioru Saeimas” palīdzību veicināt senioru līdzdalību politikas veidošanā, lēmumu pieņemšanā.
</t>
    </r>
    <r>
      <rPr>
        <b/>
        <sz val="8"/>
        <color theme="3" tint="-0.24994659260841701"/>
        <rFont val="Georgia"/>
        <family val="1"/>
        <scheme val="minor"/>
      </rPr>
      <t>Projekta mērķi</t>
    </r>
    <r>
      <rPr>
        <sz val="8"/>
        <color theme="3" tint="-0.24994659260841701"/>
        <rFont val="Georgia"/>
        <family val="1"/>
        <scheme val="minor"/>
      </rPr>
      <t xml:space="preserve">
1. senioru interešu aizstāvēšana
2. senioru kopienu sadarbības veicināšana
</t>
    </r>
    <r>
      <rPr>
        <b/>
        <sz val="8"/>
        <color theme="3" tint="-0.24994659260841701"/>
        <rFont val="Georgia"/>
        <family val="1"/>
        <scheme val="minor"/>
      </rPr>
      <t>Projekta mērķa grupa</t>
    </r>
    <r>
      <rPr>
        <sz val="8"/>
        <color theme="3" tint="-0.24994659260841701"/>
        <rFont val="Georgia"/>
        <family val="1"/>
        <scheme val="minor"/>
      </rPr>
      <t xml:space="preserve">
Latvijas seniori, kuri vēlas uzlabot savus dzīves apstākļus, būt aktīviem likumdošanas aktu sagatavotāju līdzdalībniekiem.
Projekta aktivitāšu dalībnieki - seniori, dažāda vecuma un dzimuma 
Tiešā mērķa grupa – 700 personas, iesaistītas līdz 20 senioru kopienu organizācijas, netiešā, informētā – līdz 1500, piesaistīti 20 brīvprātīgie.
</t>
    </r>
    <r>
      <rPr>
        <b/>
        <sz val="8"/>
        <color theme="3" tint="-0.24994659260841701"/>
        <rFont val="Georgia"/>
        <family val="1"/>
        <scheme val="minor"/>
      </rPr>
      <t>Projekta aktivitātes tiks īstenotas visā Latvijā.</t>
    </r>
    <r>
      <rPr>
        <sz val="8"/>
        <color theme="3" tint="-0.24994659260841701"/>
        <rFont val="Georgia"/>
        <family val="1"/>
        <scheme val="minor"/>
      </rPr>
      <t xml:space="preserve">
</t>
    </r>
    <r>
      <rPr>
        <b/>
        <sz val="8"/>
        <color theme="3" tint="-0.24994659260841701"/>
        <rFont val="Georgia"/>
        <family val="1"/>
        <scheme val="minor"/>
      </rPr>
      <t>Galvenās aktivitātes</t>
    </r>
    <r>
      <rPr>
        <sz val="8"/>
        <color theme="3" tint="-0.24994659260841701"/>
        <rFont val="Georgia"/>
        <family val="1"/>
        <scheme val="minor"/>
      </rPr>
      <t xml:space="preserve">
1. Struktūrvienības „Senioru Saeimas” izveidošana
2. Senioru likumdošanas aktu uzlabošanas jautājumu noskaidrošanas anketēšana
3. Interešu aizstāvība Senioru Saeimā
4. Senioru izglītošana
5. Senioru Saeimas Sarunu klubi 
6. Senioru kopienu sadarbības tīkls, pieredzes braucieni
7. Senioru Saeimas informācijas izplatīšana
8. Senioru Saeimas ilgtermiņa darbības programmas sagatavošana
</t>
    </r>
    <r>
      <rPr>
        <b/>
        <sz val="8"/>
        <color theme="3" tint="-0.24994659260841701"/>
        <rFont val="Georgia"/>
        <family val="1"/>
        <scheme val="minor"/>
      </rPr>
      <t>Paredzamie rezultāti</t>
    </r>
    <r>
      <rPr>
        <sz val="8"/>
        <color theme="3" tint="-0.24994659260841701"/>
        <rFont val="Georgia"/>
        <family val="1"/>
        <scheme val="minor"/>
      </rPr>
      <t xml:space="preserve">
1. Uzsākts Struktūrvienības „Senioru Saeima” darbs
2. Anketēta senioru sabiedrība
3. Aizstāvētas senioru intereses
4. Izglītoti seniori
5. Seniori darbojas Sarunu klubā
6. Seniori sadarbojas
7. Tiks izplatīta informācija
8. Tiks nodrošināta Senioru Saeimas ilgtermiņa darbība
Projekta aktivitātes tiks īstenotas  no 2022. gada 1. janvāra līdz 31. oktobrim.
Sekmīga struktūrvienības darbības nodrošināšana veicinās visas senioru sabiedrības interešu aizstāvību, lai nākotnē turpinātu sadarbojoties celt savas dzīves kvalitāti.</t>
    </r>
  </si>
  <si>
    <t>Projekta "Biedrības "Mūsu vārds" darbības stiprināšana un kopienas interešu aizstāvība Nīgrandes pagastā" mērķis ir stiprināt biedrības darbību, kas vērsta uz pilsnosikās sabiedrības aktivizēšanu un jaunu sadarbības procesu veidošanu, kas nodrošinās projekta rezultātu ilgtspēju un ietekmi uz vietējās kopienas attīstību. Projekts tiks īstenots no 2022. gada janvāra līdz 2022. gada oktobrim, Nīgrandes pagastā. Projektā iesaistītās mērķa grupas ir biedrību "Mūsu vārds", "Rožupe", "Lai top Nīgrandei" biedri un brīvprātīgie, jaunieši, neformālās iedzīvotāju grupas. 
Projekta galvenās aktivitātes vērstas divos virzienos:
1. biedrības darbības stiprināšana (administratīvais un materiāltehniskais atbalsts biedrības pamatdarbības nodrošināšanai);
2. kopienas interešu aizstāvībai Nīgrandes pagastā rīkojot pasākumu ciklu "Mēs pierobežā" (6 diskusijas ar dažādiem nozares pārstāvjiem,  ideju konkurss jauniešiem "Esmu piederīgs savai vietai", talka "Esi aktīvs talkotājs", forums "Interešu aizstāvība Nīgrandes pagasta kopienas saglabāšanai"). 
Projekta rezultātā tiks stiprināta biedrības "Mūsu vārds" darbība, veicināta sadarbības izpratne par pilsoniskas līdzdalības veidiem un kopienas attīstības nozīmi, veicināta līdzdalība rīcībpolitikas veidošanā un rasti veiksmīgi risinājumi kopienas attīstībai, veicināta dažādu iesaistīto pušu  sadarbība vietējā un reģionālā mērogā, stirpināta sadarbība un komunikācijas iespējas ar iedzīvotājiem, izveidojot aktīvu komunikāciju tīklu sociālos kontos. Dokumentēti priekšlikumi un veiksmīgi risinājumi lauku attīstībai un kopienas saglabāšanai, izstrādāts konstatētā atbalsta nepieciešamība un viedokļu dokuments iesniegšanai un aizstāvībai Saldus novada pašvaldībā.</t>
  </si>
  <si>
    <t>Projekts “IZGAISMO savu IDEJU” ir vērsts uz biedrības darbības stiprināšanu un pilnveidošanu caur ieguldījumiem cilvēkresursos un biedrības attīstībā, pilnveidojot komandu, piesaistot jaunus biedrus un veidojot sadarbību ar uzņēmējiem un jauniešiem vietējā kopienā.
Projekta laikā dalībnieki pilnveidos zināšanas par līdzdalības iespējām, kritisko domāšanu, ideju ģenerēšanu un iesaistīsies āra aktivitātēs kurās tiksies ar vietējiem uzņēmējiem iepazīstot iespējas lauku reģionā. Tiks izveidota arī biedrības vizuālā identitāte un stiprināts komandas darbs. 
Projekta mērķis ir caur izglītošanos un aktivitātēm jauniešiem un vietējiem uzņēmējiem, stiprināt biedrības kapacitāti un pilnveidot redzamību. Gada laikā biedrības darbībai piesaistot 15 jaunus biedrus un izveidotu sadarbību ar vismaz 3 uzņēmējiem, jaunatnes jomas pilnveidošanai Dienvidkurzemes novadā.</t>
  </si>
  <si>
    <t>Projekta mērķis ir īstenot pasākumu kopumu projekta īstenotāja veiktspējas un kapacitātes paaugstināšanai, sekmējot jauniešu informētību un līdzdalību pilsoniskās iniciatīvās Ogres novadā savu interešu aizstāvībai un iesaistei NVO darbībā, paaugstinot jauniešu līderu kompetenci, sniedzot iespēju apgūt zināšanas un prasmes, mērķtiecīgai un pēctecīgai pilsoniskās līdzdalības veicināšanai vietējā kopienā, tādējādi stiprinot pilsoniskās sabiedrības ilgtspējīgu attīstību. 
Projekta mērķa grupas būs Ogres novadā dzīvojoši jaunieši (vecuma grupā no 13-20 gadiem), t.sk. 16 jauniešu līderi vecuma grupā no 15 līdz 20 gadiem, kuriem paredzētas līderu apmācības un mentorings.
Projekta laikā tiks izveidota Ogres jauniešu iniciatīvas biedrības “Talantu kalve” mājas lapa, tādējādi veicinot Biedrības kapacitāti un veiktspēju un nodrošinot plašāku informācijas pieejamību vietējai kopienai.
Konkrēta pēc motivētiem pieteikumiem atlasītā aktīvo jauniešu grupa tiks iesaistīta fokusētās līderu neformālas izglītības apmācībās, lai paaugstinātu jauniešu līderu prasmes un kompetences. Jaunieši apgūs zināšanas, mērķtiecīgai un pēctecīgai pilsoniskās izglītības zināšanu, prasmju un attieksmju veidošanai vienaudžu vidū. Ciešā sadarbībā ar mentoru, apmācību dalībnieki īstenos savu sociālā projekta ideju, lai pilnībā apzinātu un nākotnē īstenotu savu līdera potenciālu, sekmējot aktīvāku jauniešu- savu vienaudžu iniciatīvu un iesaisti pilsoniskajās aktivitātēs, kā arī veicinot sociālo atbildību, sadarbību un solidaritāti sabiedrībā.
Tādejādi ar projekta aktivitātēm:
1) tiks uzlabota biedrības kapacitāte un veiktspēja;
2) radīti jauni risinājumi aktīvākam darbam ar jaunatni uzlabošanai;
3) uzlabota darba ar jaunatni kvalitāte;
4) veicināta jauniešu iesaistīšanās Biedrības darbībā un aktivitātē; 
5) veicināta plašāka un aktīvāka jauniešu līdzdalība;
6) veicināta jaunieša darba tirgum un patstāvīgai dzīvei nepieciešamo prasmju un iemaņu apguve.
Projekta aktivitātes notiks Ogres pilsētā un Ogres novadā.</t>
  </si>
  <si>
    <r>
      <rPr>
        <b/>
        <sz val="8"/>
        <color theme="3" tint="-0.24994659260841701"/>
        <rFont val="Georgia"/>
        <family val="1"/>
        <scheme val="minor"/>
      </rPr>
      <t>Projekta mērķis:</t>
    </r>
    <r>
      <rPr>
        <sz val="8"/>
        <color theme="3" tint="-0.24994659260841701"/>
        <rFont val="Georgia"/>
        <family val="1"/>
        <scheme val="minor"/>
      </rPr>
      <t xml:space="preserve"> Sabiedrības iesaiste Latvijas Hospisa un paliatīvās aprūpes sistēmā, veidojot un organizējot profesionālu brīvprātīgo apmācību un darbu ar hospisa vai paliatīvā aprūpē esošiem pacientiem.
</t>
    </r>
    <r>
      <rPr>
        <b/>
        <sz val="8"/>
        <color theme="3" tint="-0.24994659260841701"/>
        <rFont val="Georgia"/>
        <family val="1"/>
        <scheme val="minor"/>
      </rPr>
      <t>Projekta uzdevumi:</t>
    </r>
    <r>
      <rPr>
        <sz val="8"/>
        <color theme="3" tint="-0.24994659260841701"/>
        <rFont val="Georgia"/>
        <family val="1"/>
        <scheme val="minor"/>
      </rPr>
      <t xml:space="preserve">
1. Organizēt brīvprātīgo apmācības (pirmā līmeņa apmācība) hospisa aprūpes jomā;
2. Izveidot un organizēt brīvprātīgo tālākizglītošanu (otrā līmeņa apmācība) hospisa aprūpes jomā.
</t>
    </r>
    <r>
      <rPr>
        <b/>
        <sz val="8"/>
        <color theme="3" tint="-0.24994659260841701"/>
        <rFont val="Georgia"/>
        <family val="1"/>
        <scheme val="minor"/>
      </rPr>
      <t>Rezultāti:</t>
    </r>
    <r>
      <rPr>
        <sz val="8"/>
        <color theme="3" tint="-0.24994659260841701"/>
        <rFont val="Georgia"/>
        <family val="1"/>
        <scheme val="minor"/>
      </rPr>
      <t xml:space="preserve">
1. Piesaistīti 30 jauni brīvprātīgie, kas piedalās Nodibinājuma ikdienas aktivitāšu īstenošanā;
2. Organizētas pirmā līmeņa apmācības, sniedzot nepieciešamās teorētiskās un praktiskās zināšanas, padziļināt ētisko nostādņu izpratni un veicināta sociālo prasmju attīstība darbam ar nedziedināmi slimiem cilvēkiem;
3. Palielinot esošo brīvprātīgo zināšanas, izstrādājot un organizējot otrā līmeņa brīvprātīgo apmācības 60 brīvprātīgajiem. 
4. Palielināta brīvprātīgo pārliecība par savām spējām sniegt atbalstu plašākam hospisa pacientu lokam, tajā skaitā arī rakstura un veselības stāvokļa ziņā smagākiem pacientiem.
5. Nodrošināta brīvprātīgo piederības sajūta Nodibinājumam, kas uzlabos Nodibinājuma veiktspēju, nodrošinot darbības nepārtrauktību ceļā uz cieņpilnas dzīves beigu aprūpes pakalpojuma ieviešanu valsts nodrošināto sociālās aprūpes pakalpojumu klāstā Latvijā.</t>
    </r>
  </si>
  <si>
    <r>
      <rPr>
        <b/>
        <sz val="8"/>
        <color theme="3" tint="-0.24994659260841701"/>
        <rFont val="Georgia"/>
        <family val="1"/>
        <scheme val="minor"/>
      </rPr>
      <t xml:space="preserve">Projekta mērķis </t>
    </r>
    <r>
      <rPr>
        <sz val="8"/>
        <color theme="3" tint="-0.24994659260841701"/>
        <rFont val="Georgia"/>
        <family val="1"/>
        <scheme val="minor"/>
      </rPr>
      <t xml:space="preserve">ir stiprināt pilsonisko līdzdalību un veicināt sabiedriskā labuma organizāciju iespējas iegūt lietošanā un apsaimniekot pašvaldības un valsts neizmantotās ēkas.
Projekta ietvaros vēlamies turpināt 2021.gadā iesākto darbu pie neizmantotā pašvaldības nekustamā īpašuma pieejamības pilsoniskajai sabiedrībai. 
</t>
    </r>
    <r>
      <rPr>
        <u/>
        <sz val="8"/>
        <color theme="3" tint="-0.24994659260841701"/>
        <rFont val="Georgia"/>
        <family val="1"/>
        <scheme val="minor"/>
      </rPr>
      <t>Projekta uzdevumi un gaidāmie rezultāti:</t>
    </r>
    <r>
      <rPr>
        <sz val="8"/>
        <color theme="3" tint="-0.24994659260841701"/>
        <rFont val="Georgia"/>
        <family val="1"/>
        <scheme val="minor"/>
      </rPr>
      <t xml:space="preserve">
1. Kvalitatīvi veikt interešu aizstāvību Rīgas domē un attiecīgajās Rīgas pašvaldības institūcijās par neizmantoto ēku atvēršanu pilsoniskajam sektoram sabiedriskā labuma darbībai ar sabiedriskās pagaidu lietošanas modeļa palīdzību, rīkojot tikšanās ar dažādu departamentu pārstāvjiem, piedaloties pēc iespējas visās saistošajās sēdēs, apspriešanās un darba grupās;
2. Diskusiju rīkošanu par sabiedrības vajadzību pēc telpas un pašvaldības vajadzību pēc pilsoniskās sabiedrības piedalīšanās pieejamu, iekļaujošu un demokrātisku telpu veidošanā, transformējot citādi degradētus un neizmantotus īpašumus;
3. NVO foruma rīkošana, ietverot uz rezultātiem vērstas diskusijas par telpu un ēku pieejamību un pilsoniskā sektora vajadzībām un iespējām attiecībā uz telpām.</t>
    </r>
  </si>
  <si>
    <t>Ikšķiles Senioru skola ir dibināta ar mērķi veicināt pensijas un pirmspensijas iedzīvotāju pašu iniciatīvu savas dzīves kvalitātes saglabāšanā, saskaroties ar novecošanu, darba dzīves un sociālo paradumu izmaiņām.
Lai veicinātu skolas kapacitāti un ilgtspēju, pirmajā skolas darbības gadā nepieciešams atbalsts kvalificētu speciālistu piesaistei – angļu valodas apmācībai, datorapmācībai, fizisko aktivitāšu vadīšanai. Nepieciešams atbalsts projekta vadītāja piesaistei, kas nodrošinātu sadarbības veidošanu ar lektoriem, nodarbību pasniedzējiem, ārstiem, veidotu un koordinētu senioru iesaisti brīvprātīgo darbā, veidotu sadarbību ar sadarbības organizācijām kopprojektu veidošanai, kā arī nodrošinātu finansējuma piesaisti senioru skolas veidotajiem projektiem un kopprojektiem.
Projekta tiešā mērķgrupa ir seniori – pensijas un pirmspensijas vecuma iedzīvotāji. Iesaistoties senioru skolā, pensijas un pirmspensijas vecuma iedzīvotāju paredzamais ieguvums:
1. Lielāka sociālā iesaiste, līdz ar ko samazinās vientulības, izolētības risks, tiek veicināta garīgā veselība.
2. Veicināta iesaiste savu vajadzību apzināšanā un to īstenošanā, palielinot iedzīvotāju dzīves kvalitāti.
3. Veicināta izpratne par novecošanu, tās sekām.
4. Veicināta garīgās, fiziskās, emocionālās veselības saglabāšana.
5. Veidots jauns senioru tēls sabiedrībā.
6. Iespēja senioram iegūt jaunu statusu.</t>
  </si>
  <si>
    <t>Respektējot Eiropas Savienības jaunatnes mērķus, kā arī apzinoties nepieciešamību jauniešiem mācīties no prakses un saturīgi pavadīt brīvo laiku, biedrība “Rīgas
Starptautiskā Biennāle” projekta “RIBOCA brīvprātīgo programma” ietvaros, ar: 1) darbinieku apmācību; 2) komandas veidošanas aktivitātēm brīvprātīgajiem; 3)
brīvprātīgo koordinatora palīdzību, pilnveidos savu sadarbību ar 30 brīvprātīgajiem jauniešiem (vecuma grupā no 13-24 gadiem), ar mērķi veidot drošu un iekļaujošu vidi
jauniešu radošo prasmju attīstībai, sociālai iekļaušanai un to pirmajos soļos pilsoniskās sabiedrības aktivitātēs.</t>
  </si>
  <si>
    <t xml:space="preserve">Projekta “GATAVS DZĪVEI!” mērķis: paaugstināt vismaz 120 Aizkraukles novada jauniešu vecumā no 13-25 gadiem motivāciju  iesaistīties kopienas sabiedriskajā dzīvē, īstenojot vietēja mēroga jauniešu iniciatīvas un uzlabojot jauniešu psihoemocionālās veselības stāvokli.
Projekta aktivitātes:
1) biedrības kapacitātes stiprināšana;
2) Aizkraukles novada jauniešu iepazīstināšana ar biedrību un tās aktivitātēm;
3) Aizkraukles novada jauniešu iepazīšanās un  saliedēšanas pasākumi;
4) Jaunieši mini-projektu konkurss un apmācības projektu sagatavošanā.
Projekta rezultātā paaugstināsim Kokneses jauniešu biedrības darbības reģionu un motivēsim jauniešus iesaistīties pilsoniskajās aktivitātēs. </t>
  </si>
  <si>
    <t xml:space="preserve">Projekta mērķis ir projekta mērķi - veicināt iedzīvotāju līdzdalību  pilsoniskas sabiedrības stiprināšanā  un kopienu filantropijas attīstīšanā vietējā kopienā, kas aptver jauizveidotā Talsu novada teritoriju un tās iedzīvotājus, Iesaistoties “Apkaimes iniciatīvu darbnīcās” un Talsu novada VI iedzīvotāju foruma aktivitātes iedzīvotājiem būs iespēja kopīgi ģenerēt idejas, radīt priekšlikumus jaunu pasākumiem un akcijām, padarīt iedzīvotāju iniciatīvas un to daudzveidību redzamākas plašākā sabiedrībā, stiprināt Talsu novada iedzīvotāju  kopienas piederības un identitātes sajūtu.
Lai nodrošinātu iedzīvotāju līdzdalību un attīstītu mehānismu iedzīvotāju pausto ideju atbalstam,  Talsu novada fonds  īsteno Projektu programmu, kuras ietvaros iedzīvotājiem tiek sniegta iespēja saņemt atbalstu nelielu vietēja mēroga projektu īstenošanai, kas daļai no  iedzīvotājiem vai iedzīvotāju grupām ir ne  tikai pirmā projektu rakstīšanas pieredze, bet arī pieredze kaut ko darīt kopā savas dzīves vietas un apstākļu uzlabošanai, justies nozīmīgiem un piederīgiem
Projekta ietvaros tiks   sagatavots un parakstīts Memorands ar saturu par Talsu novada pašvaldības un Talsu novada fonda ilglaicīgu sadarbību pilsoniskās sadarbības stiprināšanā Talsu novadā. </t>
  </si>
  <si>
    <r>
      <t xml:space="preserve">Biedrība "Pērses krasts" darbojas Koknesē lai veicinātu kultūras mantojuma saglabāšanu kā platformu pilsoniskai līdzdalībai, savstarpēji sadarbojoties vairākām paaudzēm, interešu grupām un organizācijām.
Projekta “Esi aktīvs-piedalies!” </t>
    </r>
    <r>
      <rPr>
        <b/>
        <sz val="8"/>
        <color theme="3" tint="-0.24994659260841701"/>
        <rFont val="Georgia"/>
        <family val="1"/>
        <scheme val="minor"/>
      </rPr>
      <t>vispārīgais mērķis</t>
    </r>
    <r>
      <rPr>
        <sz val="8"/>
        <color theme="3" tint="-0.24994659260841701"/>
        <rFont val="Georgia"/>
        <family val="1"/>
        <scheme val="minor"/>
      </rPr>
      <t xml:space="preserve"> – nodrošināt biedrības pamatdarbību un ilgtspējīgu attīstību, popularizējot novadpētniecību, kā platformu pilsoniskai līdzdalībai, veicinot vietējās kopienas lokālpatriotismu un savstarpēju sadarbību, paaugstinot iedzīvotāju piederības sajūtu Latvijai.
</t>
    </r>
    <r>
      <rPr>
        <b/>
        <sz val="8"/>
        <color theme="3" tint="-0.24994659260841701"/>
        <rFont val="Georgia"/>
        <family val="1"/>
        <scheme val="minor"/>
      </rPr>
      <t>Tiešais mērķis</t>
    </r>
    <r>
      <rPr>
        <sz val="8"/>
        <color theme="3" tint="-0.24994659260841701"/>
        <rFont val="Georgia"/>
        <family val="1"/>
        <scheme val="minor"/>
      </rPr>
      <t xml:space="preserve"> - uzsākt mērķtiecīgu Kokneses unikālā kultūras mantojuma digitalizāciju, attīstīt un uzturēt tīmekļa vietni, kur kultūrvēsturiskā mantojuma atspoguļojums (digitāla datu krātuve) mijiedarbojas ar sociālā tūrisma piedāvājumiem.
Mērķa grupa –  biedri, partneri, dažādas sabiedrības grupas.
Projekta ietvaros tiks nodrošināts kvalitatīvs un ilgtspējīgs lokālā kultūras mantojuma digitalizācijas process (materiālu apkopošana un atlase, skenēšana, segmentēšana, publicēšana tīmeklī u.c.), uzturēta “dzīva” tīmekļa vietne www.misijakoknese.lv, veikta esošo IT tehnoloģiju uzturēšana, attīstīti digitālie instrumenti sabiedrības līdzdalībai, radīts jauns digitālais saturs, kas pieejams izglītības procesos un izmantošanai uzņēmēju risinājumos un pakalpojumos, organizēti 3 pasākumi – foto plenērs/konkurss, akcija iedzīvotāju iesaistei kultūrvēsturiskā mantojuma digitalizācijas procesā un mācību ekskursija uz LNB, uzturēta un papildināta vēsturisko datu sistēma.
Rezultātā palielināsies biedrības un citu iesaistīto organizāciju veiktspēja kultūras mantojuma digitalizācijas procesā, iesaistītais personāls un interesenti apgūs specifiskās digitālās prasmes, pieaugs publiski pieejama Kokneses vēsturiskā un mūsdienu kultūrvides informācija (3D modeļi, fotogalerijas, aculiecinieku stāstījumi, apraksti u.c. ), uzlaboti digitāli instrumenti sabiedrības aktīvai līdzdalībai un organizācijas mērķu sasniegšanai, stiprināta biedru un vietējās kopienas pašapziņa.</t>
    </r>
  </si>
  <si>
    <r>
      <rPr>
        <b/>
        <sz val="8"/>
        <color theme="3" tint="-0.24994659260841701"/>
        <rFont val="Georgia"/>
        <family val="1"/>
        <scheme val="minor"/>
      </rPr>
      <t xml:space="preserve">Projekts: Esi stilīgs – LĪDZDARBOJIES! </t>
    </r>
    <r>
      <rPr>
        <sz val="8"/>
        <color theme="3" tint="-0.24994659260841701"/>
        <rFont val="Georgia"/>
        <family val="1"/>
        <scheme val="minor"/>
      </rPr>
      <t xml:space="preserve">Tiks īstenots Preiļu novadā. Lai bērni un jaunieši varētu sekmēt pilsoniskās sabiedrības veidošanos, viņiem jābūt izglītotiem, jābūt pilsoniski kompetentiem un aktīviem, gūstot pārliecību par savām zināšanām un spējām. Šajā kontekstā īpašu nozīmi iegūst pilsoniskās audzināšanas un pilsoniskās izglītības loma bērnu un jauniešu pilsoniskās līdzdalības veidošanās procesā. Lai to sekmētu realizējam šo projektu, jo iesaistoties pilsoniskās līdzdalības pasākumos, veidojas jauniešu sociālā atbildības izjūta, tādējādi tiek stiprināta pilsoniskā sabiedrība. Pilsoniskā līdzdalība ir svarīgs komponents bērnu un  jauniešu attīstībā, kas sekmē cilvēka personības izaugsmi, palīdz veidot sociālo kapitālu un ļauj viņiem atraisīt savu potenciālu un sniegt ieguldījumu vietējās sabiedrības izaugsmē. </t>
    </r>
    <r>
      <rPr>
        <b/>
        <sz val="8"/>
        <color theme="3" tint="-0.24994659260841701"/>
        <rFont val="Georgia"/>
        <family val="1"/>
        <scheme val="minor"/>
      </rPr>
      <t>Projekta mērķis</t>
    </r>
    <r>
      <rPr>
        <sz val="8"/>
        <color theme="3" tint="-0.24994659260841701"/>
        <rFont val="Georgia"/>
        <family val="1"/>
        <scheme val="minor"/>
      </rPr>
      <t xml:space="preserve"> ir interaktīvi un saturīgi izglītot, 130 bērnus un jauniešus no Preiļu novada par pilsonisko un politisko līdzdalību, iepazīstināt ar nevalstisko organizāciju darbību, veicināt iegūt pilsoniskās atbildības un patriotisma apziņu, apzināt mērķtiecīgu un jēgpilnu pilsonisko rīcību, izglītot par pilsonisko līdzdalību un sekmēt pilsoniskās sabiedrības veidošanos Preiļu novadā un Latvijā. </t>
    </r>
    <r>
      <rPr>
        <b/>
        <sz val="8"/>
        <color theme="3" tint="-0.24994659260841701"/>
        <rFont val="Georgia"/>
        <family val="1"/>
        <scheme val="minor"/>
      </rPr>
      <t>Projekta mērķauditorija</t>
    </r>
    <r>
      <rPr>
        <sz val="8"/>
        <color theme="3" tint="-0.24994659260841701"/>
        <rFont val="Georgia"/>
        <family val="1"/>
        <scheme val="minor"/>
      </rPr>
      <t xml:space="preserve"> ir  130 bērni un jaunieši no Preiļu novada vecumā no 11 līdz 15 gadiem.Prokekta aktivitātes: 10 izglītosošas nodarbības “Jaunais pilsoni”, kur tiks izmantota LPA izstrāda metode un materiāli un vasaras nometne “Līdzdarbijies” (25 bērniem). </t>
    </r>
    <r>
      <rPr>
        <b/>
        <sz val="8"/>
        <color theme="3" tint="-0.24994659260841701"/>
        <rFont val="Georgia"/>
        <family val="1"/>
        <scheme val="minor"/>
      </rPr>
      <t>Rezultās</t>
    </r>
    <r>
      <rPr>
        <sz val="8"/>
        <color theme="3" tint="-0.24994659260841701"/>
        <rFont val="Georgia"/>
        <family val="1"/>
        <scheme val="minor"/>
      </rPr>
      <t>: vismaz 130 projekta dalībnieki iegūs zināšanas un izpratni par pilsonisko līdzdalību, kā iespēju darboties praktiski.</t>
    </r>
  </si>
  <si>
    <t>Projekta mērķis – veicināt Jūrmalas pilsētas iedzīvotāju iesaisti un vēlmi līdzdarboties pilsētas ilgtspējīgā attīstībā, dabas un kultūrvēsturisko vērtību saglabāšanā un jūrmalnieku dzīves vides kvalitātes uzlabošanā, kā arī labas pārvaldības principa īstenošanā pilsētas pašvaldības iestāžu un iedzīvotāju attiecībā.  Iedzīvotāju apkaimes biedrībās iesaistās kūtri, bet ir vērojama dinamika iesaistē. Līdz ar to ir droši prognozējams, ka apkaimju kustība turpinās augt un attīstīties. Biedrība vēlas sekmēt jaunu apkaimes biedrību rašanos, konsultējot un sniedzot praktisku palīdzību pilsoniski aktīvajiem apkaimju entuziastiem. Projekta ietvaros notiks kvalitatīvs interešu aizstāvības darbs, iesaistoties pašvaldības tematiskajās darba grupās, sniedzot atzinumus par būtiskiem pašvaldības lēmumiem, stratēģiskiem plānošanas dokumentiem, sniegtas juridiskas konsultācijas. Tiks sagatavots pētījums par apkaimju biedrības darbu un sasniegto. Apkaimju aktīvisti tiks apmācīti interešu aizstāvībā un apkaimes NVO izveidē. Tiks noorganizēts gan apkaimes iedzīvotāju forums, gan Jūrmalas iedzīvotāju forums, veicinot iedzīvotāju līdzdalību un vienotāku Jūrmalas apkaimju biedrību darbu.</t>
  </si>
  <si>
    <t>Projekta ietvaros tiks īstenotas trīs neatkarīgas, bet vienlaikus savstarpēji saistītas aktivitātes, kas vērstas uz stigmatizācijas mazināšanu un izpratnes veicināšanu sabiedrībā, kā arī HIV+ cilvēku pašstigmatizācijas vājināšanu.
• Biedrības AGIHAS kvalificēti konsultanti (HIV+ vīrietis un sieviete) 10 mēnešus latviešu, angļu un krievu valodā sniegs telefoniskas vai jebkura cita attālināta formāta, kā arī klātienes konsultācijas gan cilvēkiem, kuri ar HIV statusu sadzīvo ilgstoši, gan tām personām, kurām infekcija konstatēta salīdzinoši nesen vai nupat. 'Līdzīgs līdzīgam' konsultāciju pakalpojums būs pieejams 7/24, līdz ar to kļūstot par vienīgo psihoemocionālo un praktisko atbalstu HIV+ personām, kas pieejams jebkurā diennakts laikā.
• HIV/AIDS jautājumi visai sabiedrībai tiks aktualizēti, atzīmējot no AIDS mirušo piemiņas dienu (International Candlelight Memorial). HIV+ cilvēki kopā ar Latvijas Infektoloģijas centra mediķiem un citiem sadarbības partneriem pulcēsies piemiņas vietā Rīgas centrā kopīgā publiskā pasākumā, kurā tiks uzaicināti arī līdzbiedri no citām NVO, valsts institūciju pārstāvji utt. Šīs piemiņas dienas kontekstā ar dažādu mediju palīdzību sabiedrība tiks informēta HIV/AIDS jautājumiem, tādējādi sekmējot toleranci un mazinot stigmatizāciju.
• Lai mazinātu cilvēku, kuri dzīvo ar HIV, pašstigmatizāciju, paaugstinātu viņu informētības un veselības pratības līmeni, 2022. gada vasarā tiks organizēts tradicionālais (jau četrpadsmitais pēc kārtas) 3 dienu motivācijas veselības seminārs  20 HIV+ personām un biedrības AGIHAS aktīvistiem. Prakse rāda, ka šie veselības semināri paaugstina katra HIV+ indivīda pašapziņu un atvērtību, mazinot vēlmi pašizolēties, sniedzot iemaņas, kas palīdz vadīt sarežģītus psihoemocionālus stāvokļus.</t>
  </si>
  <si>
    <t>Projekta mērķis ir veicināt iedzīvotāju sadarbību ar nevalstisko sektoru, lai uzlabotu iedzīvotāju uzticēšanos un iespējotu pilsonisko līdzdalību vides jautājumu risināšanā, īpaši Latvijas reģionos, kā arī atbalstīt biedrības kapacitātes pieaugumu rīcībspējas vairošanā. 
Projekta mērķa grupa ir 3 nevaldības organizācijas, 30 biedrības dalībnieki un brīvprātīgie, 70 iedzīvotāji un 4 valsts/pašvaldības rīcībpolitikas veidotāji, publiskā sektora pārstāvji. 
Projekta aktivitātes ietver:
• 3 diskusiju veikšanu ar valsts/pašvaldību publiskā sektora pārstāvjiem par iedzīvotājiem svarīgiem un jau aizsāktiem, bet nepabeigtiem vides jautājumiem, to laikā rodot sadarbības risinājumus un izskaidrojot NVO iesaistīšanās jēgu, iespējamo pienesumu, nozīmi iedzīvotāju līdzdalības veicināšanā;
• Biedrības mājaslapas renovāciju rīcībspējas paaugstināšanai; 
• Video sižetu sērijas par lietu otro dzīvi izveidošanu un ievietošanu mājaslapā, sociālajos tīklos, lai veicinātu iedzīvotāju iesaistīšanos un dalīšanos, popularizētu biedrību;
• Iedzīvotāju video konkursa organizēšanu, akcentējot vides veselības jautājumus un veicinot aktīvu dzīvesveidu, kā arī sadarbību ar NVO sektoru, vairojot biedrības atpazīstamību.
Projekta rezultātā tiks uzlabota biedrības “Vides iniciatīvu centrs” kapacitāte un rīcībspēja, veicināta iedzīvotāju sadarbība ar NVO, uzticēšanās un iesaistīšanās NVO darbā, uzlabosies izpratne par pilsonisko līdzdalību un līdzdalības veidiem un veidotas sadarbības attiecības ar publisko valsts sektoru Latvijā un Jēkabpils novadā, Zemgalē.</t>
  </si>
  <si>
    <t>Projekts ““Sēlijas salas” - informācijas un sabiedroto tīkls” tiek īstenots visā vēsturiskās Sēlijas teritorijā, no 2022.gada 1.janvāra līdz 30.oktobrim, projektā iekļaujot kopienas Sēlijas robežās no Aizkraukles, Jēkabpils, Augšdaugavas, Krāslavas novadus un Daugavpils valstspilsētas Grīvas daļu.
Projektā iesaistīti 30 Sēlijas kopienu pārstāvji, kas ir projekta tiešā mērķa grupa, kopā 60 pārstāvji no Sēlijas lauku kopienām, taču netiešā mērķa grupa un netiešā labuma guvēji projekta rezultātā būs visi Sēlijas vēsturiskās zemes iedzīvotāji, kas izmantos informāciju par kopienu norisēm Sēlijā, izmantojot mājaslapu www.selija.com, “Sēlijas salu” informācijas apriti sociālajos tīklos un ikmēneša ziņu lapu.
Projekts vērsts uz šādiem NVO fonda darbības virzieniem: “Atbalsts NVO pilsoniskās sabiedrības aktivitātēm” un “NVO un iedzīvotāju savstarpējās sadarbības stiprināšana”.
Projekta vispārējais mērķis ir aktivizēt Sēlijas sabiedrību, veicinot pilsoniskās sabiedrības vērtības un demokrātijas kultūras kvalitāti caur Sēlijas kopienu sadarbības tīkla stiprināšanu un  Sēlijas kultūrvēsturiskās telpas prestiža un atpazīstamība celšanu. 
Projekta apakšmērķi ir:
- Stiprināt kopienu sadarbības tīklu, veicinot savstarpējo sadarbību un solidaritāti, izpratni un iesaisti  pilsoniskās līdzdalības procesos, kā arī palielinot uzticēšanos nevalstiskajam sektoram un valstij;
- Nodrošināt kvalitatīvu, ikvienam pieejamu un sabiedrību iesaistošu informācijas apriti publiskajā telpā un sociālajos tīklos;
- Nodrošināt regulāru informatīvo atbalstu specifiski kopienu iniciatīvu grupām;
- Nodrošināt klātienes pieredzes, ideju apmaiņu un izziņas iespējas Sēlijas kopienu līderiem un aktīvistiem;
- Veicināt starpreģionālu kopienu sadarbību un jaunu sadarbības formu iniciēšanu ar Latgales reģionu un lielāko tuvāko pilsētu - Daugavpili, kā arī Kurzemes reģiona nevaldības organizācijām.
- Veicināt Sēlijas kā jaunas vēsturiskās zemes atpazīstamību.
- Veicināt interešu pārstāvniecību Sēlijas kopienu tūrisma jautājumu risināšanai.</t>
  </si>
  <si>
    <t>Ar mērķi veicināt neparASTo bērnu iekļaušanu pilsoniskā un demokrātiskā sabiedrībā, tiks izveidota audiovizuālu animācijas īsfilma (klips), kliedējot mītus par bērniem ar autiskā spektra traucējumiem jeb neparASTajiem bērniem, tādejādi veidojot sabiedrības izpratni par neparASTajiem bērniem. 
Animācijas filma tiks veidota sadarbībā ar iekļaujošās izglītības speciālistu un klīnisko psihologu, lai nodrošinātu kvalitatīva un saturiski korekta videoklipa izstrādi, kas kalpos, kā izglītības materiāls skolās un pirmsskolas iestādes visā Latvijā(gan pedagogiem, gan audzēkņiem), sadarbības partneru mājas lapās un sociālajos tīklos. 
Izplatot  un iepazīstinot sabiedrības locekļus ar audiovizuālas animācijas īsfilma (klipa) saturu, tiks veidota sabiedrības izpratne par neparASTajiem bērniem. Tiks kliedēti mīti par neparASTo bērnu uzvedību un tiks atvieglots neparASTo bērnu darbs, ikdienā, papildus rūpēm par savu bērnu, saskaroties ar negācijām, neziņu un veicot skaidrojošo darbu.</t>
  </si>
  <si>
    <t>Projekta mērķis: stiprināt Olaines novada seniorus kā aktīvu pilsonisku sabiedrības daļu novadā, tostarp veicinot spēju izzināt un definēt savas vajadzības, risinājumu iespējas un attīstīt demokrātijas procesa praktisko izpratni sadarbības veidošanai ar pašvaldību.
Projekta mērķa sasniegšanai tiks pielietoti šādi risinājumi:
1. Senioru interešu veicināšanai un ārpus rāmjiem domāšanas veicināšanai tiks organizētas 12 meistarklases;
2. Tiks veidots regulārs informācijas apmaiņas process ar sabiedrību dažādos novada pasākumos;
3. Tiks veidots dialogs un interešu pārstāvība pašvaldībā, gan piedaloties domes sēdē, gan izstrādājot priekšlikumus;
4. Senioru aktīva līdzdalība procesos, sabiedrības informēšanai un procesa norisēs.
Digitalizācijas un vīrusa covid-19 ietekmē seniori ir kļuvuši pasīvāki, lai gan viņiem būtu iespēja kļūt par aktīvāko novada grupu, kuriem ir iespēja iesaistīties sabiedriskā labuma procesos un pilsoniskajās aktivitātēs. Tāpēc tiks realizēts šis projekts, kura rezultāta tiks veicināta Olaines novada senioru aktīvāka iesaiste pilsoniskajās aktivitātēs.</t>
  </si>
  <si>
    <t xml:space="preserve">Ādas vēzis ir visbiežāk konstatētais audzēju veids Latvijā, savukārt melanoma ir bīstamākais ļaundabīgo ādas audzēju veids ar visaugstākajiem mirstības rādītājiem. Tādēļ jau trešo gadu melanomas pacientu atbalsta biedrība “Soli priekšā melanomai” apvienojot aktīvākos un drosmīgākos melanomas pacientus aktīvi darbojas sabiedrības informēšanā, izglītošanā, kā arī risina pacientu tiesību jautājumu valstiskā līmenī. 2022. gadā Biedrība izvirzījusi mērķi pievēsrt uzmanību agrīnai diagnostikai, precīzāk, pašpārbaudei - tās nozīmei, praktiskiem ieteikumiem un informācijai, kas palīdzētu pēc iespējas savlaicīgāk diagnosticēt melanomu vai jebkuru citu ādas veidojumu, kam ir nepieciešama ārsta konsultācija. 
Dažādu vizuālo materiālu izstrāde, informatīvi video, aktīva komunikācija ar esošajiem pacientiem, viņu tuviniekiem, kā arī neatpazīto pacientu uzrunāšana ar kvalitatīvu, uz pierādījumiem balstītu informāciju un aktuālu vizuālo materiālu. 
Ar savu aktīvo darbību biedrība “Soli priekšā melanomai” pēdējo trīs gadu laikā ir pierādījuši, ka pacientu iesaistīšanās ārstniecības procesā spēj ļoti būtiski ietekmēt ne tikai atveseļošanās procesu, bet pat veicināt, piemēram, konkrētu inovatīvo zāļu iekļaušanu Valsts apmaksājamo zāļu sarakstā. Šādu piemēru Biedrības darbībā netrūkst un esam gatavi šo ceļu turpināt tikpat veiksmīgi. 
Mēs zinām - ja mēs to nedarīsim, neviens to nedarīs. </t>
  </si>
  <si>
    <t>Biedrības “Bona fide Latvia” īstenotā programmas “NVO fonds” projekta “Stiprā puse” mērķis ir nostiprināt biedrības atbalstītāju kopienu tiešsaistē, veicināt biedrības  atpazīstamību un attīstīt jaunu brīvprātīgā darba virzienu. Šobrīd biedrībai ir ļoti svarīgi saglabāt izaugsmi un popularizēt tās veikto brīvprātīgo darbu sabiedrībā. Pēdējais gads visā sabiedrībā ir bijis iezīmīgs ar pastiprinātu attālinātas komunikācijas izmantošanu, tāpēc biedrības darba ilgtspējai projektā tiek sekmēta, izveidojot videomateriālus par sociālo darbu, saskarsmes psiholoģijas jautājumiem un biedrības brīvprātīgo pieredzi, kā arī regulāra komunikācija ar sekotājiem dažādu sociālo tīklu platformās. Praktisks pieredzes stāsts ir vislabākā reklāma, tāpēc biedrības aktīvisti ik mēnesi sagatavos videostāstus par veikumu, dalīsies ar atslēgām uz panākumu tur, kur tie sasniegti, vai izaicinājumiem jomās, kur saskārušies ar šķēršļiem. Projekts nodrošinās tehnisko bāzi videomateriālu izveidei, lai maksimāli efektīvi izplatītu biedrības vēsti sociālajos tīklos, popularizētu brīvprātīgo darbu kriminātiesību ietvarā un mazinātu negatīvus stereotipus par sociāli atstumtajām iedzīvotāju daļām. Līdz šim veiktais brīvprātīgais darba attītībā tiks iezīmēti jauni virzieni, turpinot darbu sabiedrības drošības labā, un  meklējot sadarbības iespējas ar valsts un pašvaldību iestādēm.</t>
  </si>
  <si>
    <t>Projekta mērķis ir  popularizēt ziedošanu kā individuālās pilsoniskās līdzdalības formu, iesaistot iedzīvotājus labdarības darbā gan kā labuma devējus, gan labuma saņēmējus. Projekta mērķa grupas ir: 1) bērni ar īpašām vajadzībām, ģimenes, kurās aug bērni ar īpašām vajadzībām. 2) bērni un jaunieši - mūzikas un mākslas skolu audzēkņi. 3) uzņēmēji, kas tiks iesaistīti labdarībā gan kā ziedotāji, gan kā labuma saņēmēji. 4) brīvprātīgie. 5) VLPF komanda - darbinieki un Uzraudzības padomes locekļi. Projektā plānotas trīs labdarības akcijas ziedojumu piesaistei, Viduslatgales pārnovada fonda saimnieciskās darbības kapacitātes izvērtēšanas seminārs un mākslas skolas audzēkņu Lieldienu dekorāciju izgatavošana diviem Līvānu uzņēmumiem. Projekta rezultātā labdarības aktivitātēs tiks iesaistīti ap 430 Preiļu un Līvānu iedzīvotāji: mūzikas un mākslas skolas audzēkņi, bērni ar īpašām vajadzībām un viņu ģimenes, ziedotāji - trīs akciju dalībnieki, vismaz divi brīvprātīgie. Labdarībā tiks iesaistīti ap 38 uzņēmumiem: vismaz 30 uzņēmēji - akciju mantiskie atbalstītāji, vismaz 6 uzņēmumi - naudiskie ziedotāji, 2 uzņēmumi - labuma saņēmēji. Projekta aktivitātes tiks īstenotas Viduslatgalē - Preiļu un Līvānu novados.</t>
  </si>
  <si>
    <t xml:space="preserve">Latvijas daudzbērnu ģimeņu biedrību apvienība projekta “LAIKS TURPINĀT!” ietvaros piedalīsies valsts ģimeņu politiku noteicošu plānošanas dokumentu un daudzbērnu ģimenes ietekmējošu normatīvo aktus izstrādes procesos. Tiks stiprināta Apvienības atpazīstamība un ietekme daudzbērnu ģimenēm saistošu lēmumu pieņemšanā gan valsts, gan pašvaldību līmenī. Projektā plānots pilnveidot sadarbību ar 3+ kustības atbalstītājiem, domu biedriem, kā arī veicināta jaunu daudzbērnu ģimeņu biedrību veidošanās un ģimeņu iesaistīšanās goda ģimeņu kustībā.   </t>
  </si>
  <si>
    <t>Projekta mērķis – Iesaistīt Kurzemes reģiona NVO pārstāvjus un aktīvos iedzīvotājus kopīgas kultūrvides radīšanā, izveidojot stūrakmeņu vēstījumus, tā sadarbojoties, popularizējot brīvprātīgo darbu, stiprinot piederību Latvijai un parādot vēsturisko vērtību nozīmību, lai būtu turpinājums mūsu visu kopīgajam darbam, idejām un sapņiem.
Mērķa grupa – Kurzemes novadu NVO pārstāvji un brīvprātīgā darba veicēji.
Īstenošanas vieta – Kurzeme, Dienvidkurzemes novads, Ventspils novads, Talsu novads, Saldus novads.
Galvenās aktivitātes – NVO pārstāvju tikšanās pasākums, stūrakmeņu izveide un stūrakmeņu atklāšanas pasākumi.
Plānotie rezultāti – notikusi veiksmīga sadarbība Kurzemes novadu lauku organizāciju starpā; veicināts brīvprātīgais darbs; veicināta piederība Latvijai un latviešu valodai; veicināta iedzīvotāju iesaiste NVO un dažādās pilsoniskajās aktivitātēs; projektā iesaistījušies 30 NVO pārstāvji un 20 brīvprātīgā darba veicēji; uzstādīti 4 stūrakmeņi ar iestrādātu vēstījumu nākamām paaudzēm; notikuši 4 stūrakmeņu atklāšanas pasākumi ar saturīgu programmu un iesaistītiem vietējiem palīgiem; par lauku organizāciju darbību uzzinājusi plašāka sabiedrība, arī vietējās pašvaldības; stiprināta pilsoniskā sabiedrība un veicināta pilsoniskā līdzdalība.</t>
  </si>
  <si>
    <t>Projekts “tabureTE: darīt, attīstīt un pilnveidot TE” ir vērsts uz atvērtas sabiedrības veidošanu un vietējās vides attīstīšanu Gulbenes novadā. Projekta ietvaros plānota biedrības kapacitātes stiprināšana un mājaslapas izveide, iniciatīvu telpas izveide, alternatīvā dārza koncepta turpināšana (aizsākts 2021. gadā) un paplašināšana, veidojot jaunu raidierakstu sēriju. Paredzēts cikls “Demokrātiskas sarunas”, kuru centrā tiks izvirzīti vietējiem iedzīvotājiem aktuāli jautājumi.
Projekta ietvaros, mijiedarbojoties ar iedzīvotājiem, tiks veicināta to iniciatīva, līdzdarbošanās un savstarpējā komunikācija, solidaritāte paaudžu un dažādu iedzīvotāju grupu vidū. Mērķis ir vērst vietējo iedzīvotāju uzmanību uz aktuālajiem procesiem, iespēju tajos iesaistīties, līdzdarboties; vairot līdzcietību, izpratni un solidaritāti starp iedzīvotājiem ar dažādām vērtībām, redzējumiem, radīt alternatīvu un draudzīgu vidi ikvienam sabiedrības pārstāvim. Projekta ietvaros radītas aktivitātes, lai veicinātu iniciatīvu un komunikāciju iedzīvotāju vidū, viedokļu apmaiņu, solidaritāti, mazinātu stereotipus un domāšanu “kastē”, jo ir būtiski, ka Gulbenes novads ir ne vien attīstīts infrastruktūras vai uzņēmējdarbības virzienā, bet tā iedzīvotāji ir atvērti, pieņemoši un darbojas savas vides daudzveidīgā attīstīšanā un pilnveidošanā.</t>
  </si>
  <si>
    <t>Projekta mērķis - Biedrība “Mellene”  2022. gadā veicinās  pilsonisko līdzdalību un sociālo atbildību kopienā, veicinot brīvprātīgā darba kustības popularizēšanu Salaspils un Ogres novados, apmācot  15 jauniešus  līderības prasmēs un organizējot 2 iniciatīvas projektus, kuros tiks iesaistītas dažādas sociālās grupas. Kopumā projekta laikā tiks iesaistīti 55 dalībnieki. Visu projekta laiku 15 jaunieši saņems regulāru mentoru atbalstu.
Plānotie pasākumi ir:
● Projekta vadība;
● Jauniešu apmācības- 15 jauniešiem no Salaspils un Ogres novadiem;
● Divi jauniešu komandu organizēti projekti pieejami sabiedrībai,  kur jaunieši paši lemj, kādas būs to norises vietas un kādai auditorijai pasākumi tiks veltīti;
● “Brīvprātīgo jauniešu pieredzes apmaiņas diena” un projekta izvērtēšana;
Projekta mērķauditorija:
● Salaspils un Ogres novadā dzīvojošie jaunieši vecumā no 12-18 gadiem - 15 dalībnieki;
● jauniešu komandu projektu dalībnieki - šobrīd nav nodefinēta, jaunieši projekta laikā paši noteikts mērķauditoriju, iesaistot dažādas sabiedrības grupas;plānots - 40 dalībnieki;
● netiešā mērķa grupa - iesaistīto dalībnieku ģimenes locekļi - 80 dalībnieki;
● netiešā mērķauditorija. Sadarbības NVO- 2 biedrības.</t>
  </si>
  <si>
    <t xml:space="preserve">Sadarbībā ar speciālistiem, kas specializējušies darbā ar ēšanas traucējumu pacientiem un mentoriem, kas ar šo problēmu dzīvojuši, tiks izveidota pašpalīdzības grāmata cilvēkiem ar ēšanas traucējumiem, lai ikvienam Latvijā būtu pieejama palīdzība ikdienā, lai cīnītos ar savu problēmu, uzlabotu savu ikdienas psihoemocionālo stāvokli, izprastu savu problēmu, cēloņus, iemācītos veselīgus veidus, kā tikt galā stresa situācijās, neļaujot izpausties kā destruktīvas attiecības ar ēdienu vai depresiju. Tiks veicināta sabiedrības izpratne par šo problēmu, kas tas ir patiesībā, izskaužot stereotipus, kas sabiedrībā izveidojušies par ēšanas traucējumiem. Rezultātā ļoti daudzi cilvēki Latvijā uzlabos savu dzīves kvalitāti, vairāk socializēsies, vairāk cilvēku uzlabos savu situāciju, tādejādi saglabās darbspējas u.c. būtiskus aspektus savā dzīvē, neskatoties uz savu diagnozi. Tiks sasniegts terapeitisks efekts, šiem cilvēkiem ikdienā lasot grāmatu. Kā arī, pateicoties grāmatai, kas būs pieejama arī elektroniski, izglītosies sabiedrība kopumā, jaunie speciālisti, esošie speciālisti, kas strādā ar ēšanas traucējumu pacientiem.  
Grāmatā tiks aprakstītas dažādas ikdienas situācijas, ar kurām saskaras cilvēki ar ēšanas traucējumiem, kuras tiks ņemtas no mentores ikdienas, kura 15 gadus ir cīnījusies ar ēšanas traucējumiem- periodiski anoreksiju, bulīmiju, kompulsīvo ēšanu. Kā arī šīs situācijas tiks apkopotas no biedrības “Būt Brīvai” pašpalīdzības grupu brīvprātīgi uzticētiem stāstiem. Tās analizēs pieaicinātie speciālisti, kuri dos ieteikumus, padomus, kā rīkoties konkrētajās ikdienas situācijās, kuras šiem cilvēkiem ir raksturīgas (bailes no ēdiena, bailes sākt ‘ēst normāli’; stresa rezultātā pieēsties-izvemties; kompensēt iepriekšējā vakarā ēsto; kā analizēt emocijas, kad tās nevar atpazīt utt). Grāmatas izveidē tiks iesaistīti KBT terapeits, klīniskais veselības psihologs,  uztura speciālists, ēšanas traucējumu mentors/koučš, kuriem ir personīga pieredze un padziļinātas zināšanas par ēšanas traucējumiem. 
Galvenā doma grāmatas autoriem ir, ka vislabāk saprast un ieteikt palīdzošas lietas, var tikai tie, kas paši tam gājuši cauri, izprot lietu līdz sīkākajai niansei un palīdzība ir nepieciešama ikvienam ikdienā, neatkarīgi no rocības aiziet pie speciālista, vai iespējām un, ka ir darbības, uzdevumi, kā šie cilvēki var sev palīdzēt ikdienā, neļaujot šai problēmai samilzt līdz lielām veselības problēmām, vai ignorējot problēmu, jo nav iespējas aiziet pie specializēta speciālista. Kā arī, tas būs lielisks palīgs tiem, kas ar kompleksu speciālistu palīdzību ir uzsākuši savu ārstēšanās ceļu, kā lielisks atbalsta punkts ikdienā. 
Tikpat nozīmīgi, problēmu no iekšienes būs iespēja izprast jebkuram, kurš lasīs šo grāmatu, laužot mītus par ēšanas traucējumiem. Vēršot uzmanību, ka ēšanas traucējumi nav tikai redzamais- meitenes zem normāla svara, kas neuzņem pietiekami uzturu. Ka tas ir daudz vairāk par nepieciešamo. Ka probēlmas būtībā nav runa tikai par  ēdienu, bet ēšana ir tikai stresa menedžēšanas mehānisms, ka tā ir psiholoģiska saslimšana, kas bieži mijas ar depresiju, alkoholismu utt. Ka tai ir cēloņi bērnībā nevis vispārpieņemtais uzskats, ka  vaina ir tikai mēdijios vai  vēlme tievēt. Kā arī tiks veikts skaidrojošs darbs, lai izskaustu   stereotipu, ka šī problēma skar pārsvarā jaunas sievietes, kas nebūt tā nav. </t>
  </si>
  <si>
    <r>
      <rPr>
        <b/>
        <sz val="14"/>
        <color theme="3" tint="-0.24994659260841701"/>
        <rFont val="Georgia"/>
        <family val="1"/>
        <scheme val="minor"/>
      </rPr>
      <t xml:space="preserve">Apstiprinātie mikroprojektu pieteikumi
</t>
    </r>
    <r>
      <rPr>
        <sz val="14"/>
        <color theme="3" tint="-0.24994659260841701"/>
        <rFont val="Georgia"/>
        <family val="1"/>
        <scheme val="minor"/>
      </rPr>
      <t>Latvijas valsts budžeta finansētajā programmā “NVO fonds”</t>
    </r>
  </si>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</sst>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
      <b/>
      <sz val="8"/>
      <color theme="3" tint="-0.24994659260841701"/>
      <name val="Georgia"/>
      <family val="1"/>
      <scheme val="minor"/>
    </font>
    <font>
      <u/>
      <sz val="8"/>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6">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6" fillId="0" borderId="4" xfId="0" applyNumberFormat="1" applyFont="1" applyBorder="1" applyAlignment="1">
      <alignment horizontal="center" vertical="center" wrapText="1"/>
    </xf>
    <xf numFmtId="0" fontId="3" fillId="0" borderId="0" xfId="1" applyNumberFormat="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5" fillId="0" borderId="5" xfId="0" applyFont="1" applyBorder="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8">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7"/>
      <tableStyleElement type="headerRow" dxfId="26"/>
      <tableStyleElement type="firstColumn" dxfId="25"/>
      <tableStyleElement type="firstHeaderCell" dxfId="24"/>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40" totalsRowShown="0">
  <tableColumns count="6">
    <tableColumn id="8" xr3:uid="{00000000-0010-0000-0000-000008000000}" name="Kolonna1" totalsRowDxfId="23" dataCellStyle="Icon Set"/>
    <tableColumn id="1" xr3:uid="{00000000-0010-0000-0000-000001000000}" name="Projekta Nr." dataDxfId="22" totalsRowDxfId="21"/>
    <tableColumn id="3" xr3:uid="{00000000-0010-0000-0000-000003000000}" name="Projekta nosaukums" dataDxfId="2" totalsRowDxfId="20"/>
    <tableColumn id="5" xr3:uid="{1E8F3656-7482-45A4-A7F5-85E77FFE4A4E}" name="Projekta iesniedzējs" dataDxfId="0" totalsRowDxfId="19"/>
    <tableColumn id="2" xr3:uid="{00000000-0010-0000-0000-000002000000}" name="Apstiprinātā summa, EUR" dataDxfId="1" totalsRowDxfId="18" dataCellStyle="Phone"/>
    <tableColumn id="4" xr3:uid="{00000000-0010-0000-0000-000004000000}" name="Piezīmes" dataDxfId="17" totalsRowDxfId="1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40"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5" dataCellStyle="Icon Set"/>
    <tableColumn id="1" xr3:uid="{7C6548DA-6BDD-4F11-B28E-7E0EE5A7BEB0}" name="Projekta Nr." dataDxfId="14"/>
    <tableColumn id="4" xr3:uid="{0F21CA56-2CDC-4885-84AE-01B3592557FF}" name="Vizītkarte" dataDxfId="1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40"/>
  <sheetViews>
    <sheetView showGridLines="0" tabSelected="1" zoomScale="106" zoomScaleNormal="106" workbookViewId="0">
      <pane ySplit="2" topLeftCell="A32" activePane="bottomLeft" state="frozen"/>
      <selection pane="bottomLeft"/>
    </sheetView>
  </sheetViews>
  <sheetFormatPr defaultRowHeight="30" customHeight="1" x14ac:dyDescent="0.25"/>
  <cols>
    <col min="1" max="1" width="2.81640625" style="1" customWidth="1"/>
    <col min="2" max="2" width="21.453125" customWidth="1"/>
    <col min="3" max="3" width="41.1796875" bestFit="1" customWidth="1"/>
    <col min="4" max="4" width="30.81640625" style="1" customWidth="1"/>
    <col min="5" max="5" width="20.54296875" customWidth="1"/>
    <col min="6" max="6" width="27.1796875" customWidth="1"/>
  </cols>
  <sheetData>
    <row r="1" spans="1:6" ht="52.8" customHeight="1" thickTop="1" x14ac:dyDescent="0.25">
      <c r="B1" s="23" t="s">
        <v>163</v>
      </c>
      <c r="C1" s="24"/>
      <c r="D1" s="24"/>
      <c r="E1" s="24"/>
      <c r="F1" s="24"/>
    </row>
    <row r="2" spans="1:6" ht="30" customHeight="1" x14ac:dyDescent="0.25">
      <c r="A2" s="1" t="s">
        <v>10</v>
      </c>
      <c r="B2" s="4" t="s">
        <v>1</v>
      </c>
      <c r="C2" s="4" t="s">
        <v>7</v>
      </c>
      <c r="D2" s="4" t="s">
        <v>2</v>
      </c>
      <c r="E2" s="4" t="s">
        <v>4</v>
      </c>
      <c r="F2" s="4" t="s">
        <v>8</v>
      </c>
    </row>
    <row r="3" spans="1:6" ht="55.05" customHeight="1" x14ac:dyDescent="0.25">
      <c r="A3" s="2"/>
      <c r="B3" s="10" t="s">
        <v>11</v>
      </c>
      <c r="C3" s="11" t="s">
        <v>13</v>
      </c>
      <c r="D3" s="11" t="s">
        <v>12</v>
      </c>
      <c r="E3" s="12">
        <v>10000</v>
      </c>
      <c r="F3" s="9" t="s">
        <v>3</v>
      </c>
    </row>
    <row r="4" spans="1:6" ht="55.05" customHeight="1" x14ac:dyDescent="0.25">
      <c r="A4" s="2"/>
      <c r="B4" s="10" t="s">
        <v>14</v>
      </c>
      <c r="C4" s="11" t="s">
        <v>16</v>
      </c>
      <c r="D4" s="11" t="s">
        <v>15</v>
      </c>
      <c r="E4" s="12">
        <v>9997.43</v>
      </c>
      <c r="F4" s="9" t="s">
        <v>3</v>
      </c>
    </row>
    <row r="5" spans="1:6" ht="55.05" customHeight="1" x14ac:dyDescent="0.25">
      <c r="A5" s="2"/>
      <c r="B5" s="10" t="s">
        <v>17</v>
      </c>
      <c r="C5" s="11" t="s">
        <v>19</v>
      </c>
      <c r="D5" s="11" t="s">
        <v>18</v>
      </c>
      <c r="E5" s="12">
        <v>9995</v>
      </c>
      <c r="F5" s="9" t="s">
        <v>3</v>
      </c>
    </row>
    <row r="6" spans="1:6" ht="55.05" customHeight="1" x14ac:dyDescent="0.25">
      <c r="A6" s="2"/>
      <c r="B6" s="10" t="s">
        <v>20</v>
      </c>
      <c r="C6" s="11" t="s">
        <v>22</v>
      </c>
      <c r="D6" s="11" t="s">
        <v>21</v>
      </c>
      <c r="E6" s="12">
        <v>9997.74</v>
      </c>
      <c r="F6" s="9" t="s">
        <v>3</v>
      </c>
    </row>
    <row r="7" spans="1:6" ht="55.05" customHeight="1" x14ac:dyDescent="0.25">
      <c r="A7" s="2"/>
      <c r="B7" s="14" t="s">
        <v>23</v>
      </c>
      <c r="C7" s="15" t="s">
        <v>25</v>
      </c>
      <c r="D7" s="15" t="s">
        <v>24</v>
      </c>
      <c r="E7" s="16">
        <v>9996.58</v>
      </c>
      <c r="F7" s="9" t="s">
        <v>3</v>
      </c>
    </row>
    <row r="8" spans="1:6" ht="55.05" customHeight="1" x14ac:dyDescent="0.25">
      <c r="A8" s="2"/>
      <c r="B8" s="10" t="s">
        <v>26</v>
      </c>
      <c r="C8" s="11" t="s">
        <v>28</v>
      </c>
      <c r="D8" s="11" t="s">
        <v>27</v>
      </c>
      <c r="E8" s="12">
        <v>10000</v>
      </c>
      <c r="F8" s="9" t="s">
        <v>3</v>
      </c>
    </row>
    <row r="9" spans="1:6" ht="55.05" customHeight="1" x14ac:dyDescent="0.25">
      <c r="A9" s="2"/>
      <c r="B9" s="10" t="s">
        <v>29</v>
      </c>
      <c r="C9" s="11" t="s">
        <v>31</v>
      </c>
      <c r="D9" s="11" t="s">
        <v>30</v>
      </c>
      <c r="E9" s="12">
        <v>9999</v>
      </c>
      <c r="F9" s="9" t="s">
        <v>3</v>
      </c>
    </row>
    <row r="10" spans="1:6" ht="55.05" customHeight="1" x14ac:dyDescent="0.25">
      <c r="A10" s="3"/>
      <c r="B10" s="10" t="s">
        <v>32</v>
      </c>
      <c r="C10" s="11" t="s">
        <v>34</v>
      </c>
      <c r="D10" s="11" t="s">
        <v>33</v>
      </c>
      <c r="E10" s="12">
        <v>10000</v>
      </c>
      <c r="F10" s="9" t="s">
        <v>3</v>
      </c>
    </row>
    <row r="11" spans="1:6" ht="55.05" customHeight="1" x14ac:dyDescent="0.25">
      <c r="A11" s="3"/>
      <c r="B11" s="18" t="s">
        <v>35</v>
      </c>
      <c r="C11" s="19" t="s">
        <v>37</v>
      </c>
      <c r="D11" s="25" t="s">
        <v>36</v>
      </c>
      <c r="E11" s="20">
        <v>9808</v>
      </c>
      <c r="F11" s="22" t="s">
        <v>3</v>
      </c>
    </row>
    <row r="12" spans="1:6" ht="55.05" customHeight="1" x14ac:dyDescent="0.25">
      <c r="A12" s="3"/>
      <c r="B12" s="18" t="s">
        <v>38</v>
      </c>
      <c r="C12" s="19" t="s">
        <v>40</v>
      </c>
      <c r="D12" s="25" t="s">
        <v>39</v>
      </c>
      <c r="E12" s="20">
        <v>9850</v>
      </c>
      <c r="F12" s="22" t="s">
        <v>3</v>
      </c>
    </row>
    <row r="13" spans="1:6" ht="55.05" customHeight="1" x14ac:dyDescent="0.25">
      <c r="A13" s="3"/>
      <c r="B13" s="18" t="s">
        <v>41</v>
      </c>
      <c r="C13" s="19" t="s">
        <v>43</v>
      </c>
      <c r="D13" s="25" t="s">
        <v>42</v>
      </c>
      <c r="E13" s="20">
        <v>10000</v>
      </c>
      <c r="F13" s="22" t="s">
        <v>3</v>
      </c>
    </row>
    <row r="14" spans="1:6" ht="55.05" customHeight="1" x14ac:dyDescent="0.25">
      <c r="A14" s="3"/>
      <c r="B14" s="18" t="s">
        <v>44</v>
      </c>
      <c r="C14" s="19" t="s">
        <v>46</v>
      </c>
      <c r="D14" s="25" t="s">
        <v>45</v>
      </c>
      <c r="E14" s="20">
        <v>10000</v>
      </c>
      <c r="F14" s="22" t="s">
        <v>3</v>
      </c>
    </row>
    <row r="15" spans="1:6" ht="55.05" customHeight="1" x14ac:dyDescent="0.25">
      <c r="A15" s="3"/>
      <c r="B15" s="18" t="s">
        <v>47</v>
      </c>
      <c r="C15" s="19" t="s">
        <v>49</v>
      </c>
      <c r="D15" s="25" t="s">
        <v>48</v>
      </c>
      <c r="E15" s="20">
        <v>9991.6</v>
      </c>
      <c r="F15" s="22" t="s">
        <v>3</v>
      </c>
    </row>
    <row r="16" spans="1:6" ht="55.05" customHeight="1" x14ac:dyDescent="0.25">
      <c r="A16" s="3"/>
      <c r="B16" s="18" t="s">
        <v>50</v>
      </c>
      <c r="C16" s="19" t="s">
        <v>52</v>
      </c>
      <c r="D16" s="25" t="s">
        <v>51</v>
      </c>
      <c r="E16" s="20">
        <v>9319.73</v>
      </c>
      <c r="F16" s="22" t="s">
        <v>3</v>
      </c>
    </row>
    <row r="17" spans="1:6" ht="55.05" customHeight="1" x14ac:dyDescent="0.25">
      <c r="A17" s="3"/>
      <c r="B17" s="18" t="s">
        <v>53</v>
      </c>
      <c r="C17" s="19" t="s">
        <v>55</v>
      </c>
      <c r="D17" s="25" t="s">
        <v>54</v>
      </c>
      <c r="E17" s="20">
        <v>7928.43</v>
      </c>
      <c r="F17" s="22" t="s">
        <v>3</v>
      </c>
    </row>
    <row r="18" spans="1:6" ht="55.05" customHeight="1" x14ac:dyDescent="0.25">
      <c r="A18" s="3"/>
      <c r="B18" s="18" t="s">
        <v>56</v>
      </c>
      <c r="C18" s="19" t="s">
        <v>58</v>
      </c>
      <c r="D18" s="25" t="s">
        <v>57</v>
      </c>
      <c r="E18" s="20">
        <v>9998.65</v>
      </c>
      <c r="F18" s="22" t="s">
        <v>3</v>
      </c>
    </row>
    <row r="19" spans="1:6" ht="55.05" customHeight="1" x14ac:dyDescent="0.25">
      <c r="A19" s="3"/>
      <c r="B19" s="18" t="s">
        <v>59</v>
      </c>
      <c r="C19" s="19" t="s">
        <v>61</v>
      </c>
      <c r="D19" s="25" t="s">
        <v>60</v>
      </c>
      <c r="E19" s="20">
        <v>9998.39</v>
      </c>
      <c r="F19" s="22" t="s">
        <v>3</v>
      </c>
    </row>
    <row r="20" spans="1:6" ht="55.05" customHeight="1" x14ac:dyDescent="0.25">
      <c r="A20" s="3"/>
      <c r="B20" s="18" t="s">
        <v>62</v>
      </c>
      <c r="C20" s="19" t="s">
        <v>64</v>
      </c>
      <c r="D20" s="25" t="s">
        <v>63</v>
      </c>
      <c r="E20" s="20">
        <v>9994.1200000000008</v>
      </c>
      <c r="F20" s="22" t="s">
        <v>3</v>
      </c>
    </row>
    <row r="21" spans="1:6" ht="55.05" customHeight="1" x14ac:dyDescent="0.25">
      <c r="A21" s="3"/>
      <c r="B21" s="18" t="s">
        <v>65</v>
      </c>
      <c r="C21" s="19" t="s">
        <v>67</v>
      </c>
      <c r="D21" s="25" t="s">
        <v>66</v>
      </c>
      <c r="E21" s="20">
        <v>9477.3700000000008</v>
      </c>
      <c r="F21" s="22" t="s">
        <v>3</v>
      </c>
    </row>
    <row r="22" spans="1:6" ht="55.05" customHeight="1" x14ac:dyDescent="0.25">
      <c r="A22" s="3"/>
      <c r="B22" s="18" t="s">
        <v>68</v>
      </c>
      <c r="C22" s="19" t="s">
        <v>70</v>
      </c>
      <c r="D22" s="25" t="s">
        <v>69</v>
      </c>
      <c r="E22" s="20">
        <v>9700</v>
      </c>
      <c r="F22" s="22" t="s">
        <v>3</v>
      </c>
    </row>
    <row r="23" spans="1:6" ht="55.05" customHeight="1" x14ac:dyDescent="0.25">
      <c r="A23" s="3"/>
      <c r="B23" s="18" t="s">
        <v>71</v>
      </c>
      <c r="C23" s="19" t="s">
        <v>73</v>
      </c>
      <c r="D23" s="25" t="s">
        <v>72</v>
      </c>
      <c r="E23" s="20">
        <v>9997.49</v>
      </c>
      <c r="F23" s="22" t="s">
        <v>3</v>
      </c>
    </row>
    <row r="24" spans="1:6" ht="55.05" customHeight="1" x14ac:dyDescent="0.25">
      <c r="A24" s="3"/>
      <c r="B24" s="18" t="s">
        <v>74</v>
      </c>
      <c r="C24" s="19" t="s">
        <v>76</v>
      </c>
      <c r="D24" s="25" t="s">
        <v>75</v>
      </c>
      <c r="E24" s="20">
        <v>7574</v>
      </c>
      <c r="F24" s="22" t="s">
        <v>3</v>
      </c>
    </row>
    <row r="25" spans="1:6" ht="55.05" customHeight="1" x14ac:dyDescent="0.25">
      <c r="A25" s="3"/>
      <c r="B25" s="18" t="s">
        <v>77</v>
      </c>
      <c r="C25" s="19" t="s">
        <v>79</v>
      </c>
      <c r="D25" s="25" t="s">
        <v>78</v>
      </c>
      <c r="E25" s="20">
        <v>9997.24</v>
      </c>
      <c r="F25" s="22" t="s">
        <v>3</v>
      </c>
    </row>
    <row r="26" spans="1:6" ht="55.05" customHeight="1" x14ac:dyDescent="0.25">
      <c r="A26" s="3"/>
      <c r="B26" s="18" t="s">
        <v>80</v>
      </c>
      <c r="C26" s="19" t="s">
        <v>82</v>
      </c>
      <c r="D26" s="25" t="s">
        <v>81</v>
      </c>
      <c r="E26" s="20">
        <v>10000</v>
      </c>
      <c r="F26" s="22" t="s">
        <v>3</v>
      </c>
    </row>
    <row r="27" spans="1:6" ht="55.05" customHeight="1" x14ac:dyDescent="0.25">
      <c r="A27" s="3"/>
      <c r="B27" s="18" t="s">
        <v>83</v>
      </c>
      <c r="C27" s="19" t="s">
        <v>85</v>
      </c>
      <c r="D27" s="25" t="s">
        <v>84</v>
      </c>
      <c r="E27" s="20">
        <v>9996.7999999999993</v>
      </c>
      <c r="F27" s="22" t="s">
        <v>3</v>
      </c>
    </row>
    <row r="28" spans="1:6" ht="55.05" customHeight="1" x14ac:dyDescent="0.25">
      <c r="A28" s="3"/>
      <c r="B28" s="18" t="s">
        <v>86</v>
      </c>
      <c r="C28" s="19" t="s">
        <v>88</v>
      </c>
      <c r="D28" s="25" t="s">
        <v>87</v>
      </c>
      <c r="E28" s="20">
        <v>9997.4699999999993</v>
      </c>
      <c r="F28" s="22" t="s">
        <v>3</v>
      </c>
    </row>
    <row r="29" spans="1:6" ht="55.05" customHeight="1" x14ac:dyDescent="0.25">
      <c r="A29" s="3"/>
      <c r="B29" s="18" t="s">
        <v>89</v>
      </c>
      <c r="C29" s="19" t="s">
        <v>91</v>
      </c>
      <c r="D29" s="25" t="s">
        <v>90</v>
      </c>
      <c r="E29" s="20">
        <v>10000</v>
      </c>
      <c r="F29" s="22" t="s">
        <v>3</v>
      </c>
    </row>
    <row r="30" spans="1:6" ht="55.05" customHeight="1" x14ac:dyDescent="0.25">
      <c r="A30" s="3"/>
      <c r="B30" s="18" t="s">
        <v>92</v>
      </c>
      <c r="C30" s="19" t="s">
        <v>94</v>
      </c>
      <c r="D30" s="25" t="s">
        <v>93</v>
      </c>
      <c r="E30" s="20">
        <v>9999</v>
      </c>
      <c r="F30" s="22" t="s">
        <v>3</v>
      </c>
    </row>
    <row r="31" spans="1:6" ht="55.05" customHeight="1" x14ac:dyDescent="0.25">
      <c r="A31" s="3"/>
      <c r="B31" s="18" t="s">
        <v>95</v>
      </c>
      <c r="C31" s="19" t="s">
        <v>97</v>
      </c>
      <c r="D31" s="25" t="s">
        <v>96</v>
      </c>
      <c r="E31" s="20">
        <v>9480</v>
      </c>
      <c r="F31" s="22" t="s">
        <v>3</v>
      </c>
    </row>
    <row r="32" spans="1:6" ht="55.05" customHeight="1" x14ac:dyDescent="0.25">
      <c r="A32" s="3"/>
      <c r="B32" s="18" t="s">
        <v>98</v>
      </c>
      <c r="C32" s="19" t="s">
        <v>100</v>
      </c>
      <c r="D32" s="25" t="s">
        <v>99</v>
      </c>
      <c r="E32" s="20">
        <v>9977</v>
      </c>
      <c r="F32" s="22" t="s">
        <v>3</v>
      </c>
    </row>
    <row r="33" spans="1:6" ht="55.05" customHeight="1" x14ac:dyDescent="0.25">
      <c r="A33" s="3"/>
      <c r="B33" s="18" t="s">
        <v>101</v>
      </c>
      <c r="C33" s="19" t="s">
        <v>103</v>
      </c>
      <c r="D33" s="25" t="s">
        <v>102</v>
      </c>
      <c r="E33" s="20">
        <v>9937.5</v>
      </c>
      <c r="F33" s="22" t="s">
        <v>3</v>
      </c>
    </row>
    <row r="34" spans="1:6" ht="55.05" customHeight="1" x14ac:dyDescent="0.25">
      <c r="A34" s="3"/>
      <c r="B34" s="18" t="s">
        <v>104</v>
      </c>
      <c r="C34" s="19" t="s">
        <v>106</v>
      </c>
      <c r="D34" s="25" t="s">
        <v>105</v>
      </c>
      <c r="E34" s="20">
        <v>9596.09</v>
      </c>
      <c r="F34" s="22" t="s">
        <v>3</v>
      </c>
    </row>
    <row r="35" spans="1:6" ht="55.05" customHeight="1" x14ac:dyDescent="0.25">
      <c r="A35" s="3"/>
      <c r="B35" s="18" t="s">
        <v>107</v>
      </c>
      <c r="C35" s="19" t="s">
        <v>109</v>
      </c>
      <c r="D35" s="25" t="s">
        <v>108</v>
      </c>
      <c r="E35" s="20">
        <v>9628.75</v>
      </c>
      <c r="F35" s="22" t="s">
        <v>3</v>
      </c>
    </row>
    <row r="36" spans="1:6" ht="55.05" customHeight="1" x14ac:dyDescent="0.25">
      <c r="A36" s="3"/>
      <c r="B36" s="18" t="s">
        <v>110</v>
      </c>
      <c r="C36" s="19" t="s">
        <v>112</v>
      </c>
      <c r="D36" s="25" t="s">
        <v>111</v>
      </c>
      <c r="E36" s="20">
        <v>9992</v>
      </c>
      <c r="F36" s="22" t="s">
        <v>3</v>
      </c>
    </row>
    <row r="37" spans="1:6" ht="55.05" customHeight="1" x14ac:dyDescent="0.25">
      <c r="A37" s="3"/>
      <c r="B37" s="18" t="s">
        <v>113</v>
      </c>
      <c r="C37" s="19" t="s">
        <v>115</v>
      </c>
      <c r="D37" s="25" t="s">
        <v>114</v>
      </c>
      <c r="E37" s="20">
        <v>9983</v>
      </c>
      <c r="F37" s="22" t="s">
        <v>3</v>
      </c>
    </row>
    <row r="38" spans="1:6" ht="55.05" customHeight="1" x14ac:dyDescent="0.25">
      <c r="A38" s="3"/>
      <c r="B38" s="18" t="s">
        <v>116</v>
      </c>
      <c r="C38" s="19" t="s">
        <v>118</v>
      </c>
      <c r="D38" s="25" t="s">
        <v>117</v>
      </c>
      <c r="E38" s="20">
        <v>10000</v>
      </c>
      <c r="F38" s="22" t="s">
        <v>3</v>
      </c>
    </row>
    <row r="39" spans="1:6" ht="55.05" customHeight="1" x14ac:dyDescent="0.25">
      <c r="A39" s="3"/>
      <c r="B39" s="18" t="s">
        <v>119</v>
      </c>
      <c r="C39" s="19" t="s">
        <v>121</v>
      </c>
      <c r="D39" s="25" t="s">
        <v>120</v>
      </c>
      <c r="E39" s="20">
        <v>9999.58</v>
      </c>
      <c r="F39" s="22" t="s">
        <v>3</v>
      </c>
    </row>
    <row r="40" spans="1:6" ht="55.05" customHeight="1" x14ac:dyDescent="0.25">
      <c r="A40" s="3"/>
      <c r="B40" s="18" t="s">
        <v>122</v>
      </c>
      <c r="C40" s="19" t="s">
        <v>124</v>
      </c>
      <c r="D40" s="25" t="s">
        <v>123</v>
      </c>
      <c r="E40" s="20">
        <v>9652.84</v>
      </c>
      <c r="F40" s="22" t="s">
        <v>3</v>
      </c>
    </row>
  </sheetData>
  <mergeCells count="1">
    <mergeCell ref="B1:F1"/>
  </mergeCells>
  <conditionalFormatting sqref="F3:F40">
    <cfRule type="expression" dxfId="12" priority="4">
      <formula>$A3=1</formula>
    </cfRule>
  </conditionalFormatting>
  <conditionalFormatting sqref="C3:C8">
    <cfRule type="expression" dxfId="11" priority="1">
      <formula>$A5=1</formula>
    </cfRule>
  </conditionalFormatting>
  <conditionalFormatting sqref="C9:C10">
    <cfRule type="expression" dxfId="10" priority="2">
      <formula>#REF!=1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1" display="Saite uz vizītkarti" xr:uid="{5F1A770E-3FB9-46A9-A918-3B6099E4A920}"/>
    <hyperlink ref="F12" location="Vizītkartes!D12" display="Saite uz vizītkarti" xr:uid="{69F6A009-AE61-4927-B038-A6581AE0CFBB}"/>
    <hyperlink ref="F13" location="Vizītkartes!D13" display="Saite uz vizītkarti" xr:uid="{379587E9-497D-42C2-A3F5-8292103809BE}"/>
    <hyperlink ref="F14" location="Vizītkartes!D14" display="Saite uz vizītkarti" xr:uid="{CCFE8C89-01C7-4B53-897F-AC06EAF49446}"/>
    <hyperlink ref="F15" location="Vizītkartes!D15" display="Saite uz vizītkarti" xr:uid="{725A68E9-8D75-4528-B4DC-D3F1FA720E65}"/>
    <hyperlink ref="F16" location="Vizītkartes!D16" display="Saite uz vizītkarti" xr:uid="{88918555-23B3-4094-8EF0-C5807B8CCC0F}"/>
    <hyperlink ref="F17" location="Vizītkartes!D17" display="Saite uz vizītkarti" xr:uid="{352D10EE-718D-43B5-A216-7BEDBAAA7B9A}"/>
    <hyperlink ref="F18" location="Vizītkartes!D18" display="Saite uz vizītkarti" xr:uid="{2B4F22E1-6F69-4933-BA34-447B1E5BD6AD}"/>
    <hyperlink ref="F19" location="Vizītkartes!D19" display="Saite uz vizītkarti" xr:uid="{69A49863-B04D-4D47-BD45-C476C0A56130}"/>
    <hyperlink ref="F20" location="Vizītkartes!D20" display="Saite uz vizītkarti" xr:uid="{4FCD48A1-2D09-4D20-8882-DA4369F834D7}"/>
    <hyperlink ref="F21" location="Vizītkartes!D21" display="Saite uz vizītkarti" xr:uid="{D791D4BC-38EA-4CD2-9C27-FBCD7C9A7A72}"/>
    <hyperlink ref="F22" location="Vizītkartes!D22" display="Saite uz vizītkarti" xr:uid="{9490D473-736A-4D6B-8EDD-6D7C3C05BC7D}"/>
    <hyperlink ref="F23" location="Vizītkartes!D23" display="Saite uz vizītkarti" xr:uid="{DAEE1AA0-7778-431E-974D-C29FD7441B96}"/>
    <hyperlink ref="F24" location="Vizītkartes!D24" display="Saite uz vizītkarti" xr:uid="{9BC22B92-914C-47BC-AEFD-76317694181E}"/>
    <hyperlink ref="F25" location="Vizītkartes!D25" display="Saite uz vizītkarti" xr:uid="{31C35BCA-D5E9-4623-9F1C-AB611ABCBDED}"/>
    <hyperlink ref="F26" location="Vizītkartes!D26" display="Saite uz vizītkarti" xr:uid="{4AE0283D-29B2-40B8-BBE4-4DA997E0E9CD}"/>
    <hyperlink ref="F27" location="Vizītkartes!D27" display="Saite uz vizītkarti" xr:uid="{BC162C2E-F0DA-4560-BF6B-278EA7179BE6}"/>
    <hyperlink ref="F28" location="Vizītkartes!D28" display="Saite uz vizītkarti" xr:uid="{42D7835B-4BB5-4395-A807-7B50150B60DA}"/>
    <hyperlink ref="F29" location="Vizītkartes!D29" display="Saite uz vizītkarti" xr:uid="{E101CFF6-A9DD-4572-AEEF-44B2B06F270C}"/>
    <hyperlink ref="F30" location="Vizītkartes!D30" display="Saite uz vizītkarti" xr:uid="{C0DE5C60-7858-43C7-BE43-AFCA1FB3C48F}"/>
    <hyperlink ref="F31" location="Vizītkartes!D31" display="Saite uz vizītkarti" xr:uid="{BA0A5971-069B-477C-8C26-86D89FE51F97}"/>
    <hyperlink ref="F32" location="Vizītkartes!D32" display="Saite uz vizītkarti" xr:uid="{C5B76BA9-FF52-4EA6-A891-926FEC5C648A}"/>
    <hyperlink ref="F33" location="Vizītkartes!D33" display="Saite uz vizītkarti" xr:uid="{7E87E4DA-EEB5-4124-9C37-277DE45D0E15}"/>
    <hyperlink ref="F34" location="Vizītkartes!D34" display="Saite uz vizītkarti" xr:uid="{6916759A-C294-456D-AEF7-36B23C767D28}"/>
    <hyperlink ref="F35" location="Vizītkartes!D35" display="Saite uz vizītkarti" xr:uid="{430C42D3-E483-4DA6-B5A7-2E5B9F66AA89}"/>
    <hyperlink ref="F36" location="Vizītkartes!D36" display="Saite uz vizītkarti" xr:uid="{722BC9CB-8FC4-4D3E-A195-868C3E43A21F}"/>
    <hyperlink ref="F37" location="Vizītkartes!D37" display="Saite uz vizītkarti" xr:uid="{F4BD853B-7F8C-461F-971C-DCF93B7B1E17}"/>
    <hyperlink ref="F38" location="Vizītkartes!D38" display="Saite uz vizītkarti" xr:uid="{C2701239-A8B0-4DA8-BC1F-1C708B5544C0}"/>
    <hyperlink ref="F39" location="Vizītkartes!D39" display="Saite uz vizītkarti" xr:uid="{964E0AF6-7083-4662-A292-9FDE73E8EAC3}"/>
    <hyperlink ref="F40" location="Vizītkartes!D40" display="Saite uz vizītkarti" xr:uid="{B3B1DE93-CC66-4058-8723-E8F998820048}"/>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40"/>
  <sheetViews>
    <sheetView showGridLines="0" topLeftCell="B1" zoomScale="125" zoomScaleNormal="125" workbookViewId="0">
      <pane ySplit="2" topLeftCell="A3" activePane="bottomLeft" state="frozen"/>
      <selection activeCell="B1" sqref="B1"/>
      <selection pane="bottomLeft" activeCell="E3" sqref="E3"/>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52.8" customHeight="1" thickTop="1" x14ac:dyDescent="0.25">
      <c r="B1" s="23" t="s">
        <v>164</v>
      </c>
      <c r="C1" s="24"/>
      <c r="D1" s="24"/>
    </row>
    <row r="2" spans="1:5" ht="30" customHeight="1" x14ac:dyDescent="0.25">
      <c r="A2" s="1" t="s">
        <v>0</v>
      </c>
      <c r="B2" s="1" t="s">
        <v>5</v>
      </c>
      <c r="C2" s="4" t="s">
        <v>1</v>
      </c>
      <c r="D2" s="4" t="s">
        <v>6</v>
      </c>
    </row>
    <row r="3" spans="1:5" ht="126.6" customHeight="1" x14ac:dyDescent="0.25">
      <c r="A3" s="3">
        <f ca="1">IFERROR(((#REF!+DayAllowance)&lt;TODAY())*(LEN(#REF!)=0)*(LEN(#REF!)&gt;0),0)</f>
        <v>0</v>
      </c>
      <c r="B3" s="8">
        <v>1</v>
      </c>
      <c r="C3" s="10" t="s">
        <v>11</v>
      </c>
      <c r="D3" s="6" t="s">
        <v>125</v>
      </c>
      <c r="E3" s="13" t="s">
        <v>9</v>
      </c>
    </row>
    <row r="4" spans="1:5" ht="171" customHeight="1" x14ac:dyDescent="0.25">
      <c r="A4" s="2">
        <v>2</v>
      </c>
      <c r="B4" s="8">
        <v>2</v>
      </c>
      <c r="C4" s="10" t="s">
        <v>14</v>
      </c>
      <c r="D4" s="6" t="s">
        <v>126</v>
      </c>
      <c r="E4" s="13" t="s">
        <v>9</v>
      </c>
    </row>
    <row r="5" spans="1:5" ht="82.2" customHeight="1" x14ac:dyDescent="0.25">
      <c r="A5" s="2">
        <v>3</v>
      </c>
      <c r="B5" s="8">
        <v>3</v>
      </c>
      <c r="C5" s="10" t="s">
        <v>17</v>
      </c>
      <c r="D5" s="6" t="s">
        <v>127</v>
      </c>
      <c r="E5" s="13" t="s">
        <v>9</v>
      </c>
    </row>
    <row r="6" spans="1:5" ht="159.6" customHeight="1" x14ac:dyDescent="0.25">
      <c r="A6" s="2">
        <v>4</v>
      </c>
      <c r="B6" s="8">
        <v>4</v>
      </c>
      <c r="C6" s="10" t="s">
        <v>20</v>
      </c>
      <c r="D6" s="6" t="s">
        <v>128</v>
      </c>
      <c r="E6" s="13" t="s">
        <v>9</v>
      </c>
    </row>
    <row r="7" spans="1:5" ht="125.4" customHeight="1" x14ac:dyDescent="0.25">
      <c r="A7" s="5">
        <v>5</v>
      </c>
      <c r="B7" s="17">
        <v>5</v>
      </c>
      <c r="C7" s="14" t="s">
        <v>23</v>
      </c>
      <c r="D7" s="6" t="s">
        <v>129</v>
      </c>
      <c r="E7" s="13" t="s">
        <v>9</v>
      </c>
    </row>
    <row r="8" spans="1:5" ht="162" customHeight="1" x14ac:dyDescent="0.25">
      <c r="A8" s="2">
        <v>6</v>
      </c>
      <c r="B8" s="8">
        <v>6</v>
      </c>
      <c r="C8" s="10" t="s">
        <v>26</v>
      </c>
      <c r="D8" s="7" t="s">
        <v>130</v>
      </c>
      <c r="E8" s="13" t="s">
        <v>9</v>
      </c>
    </row>
    <row r="9" spans="1:5" ht="147.6" customHeight="1" x14ac:dyDescent="0.25">
      <c r="A9" s="2">
        <v>7</v>
      </c>
      <c r="B9" s="8">
        <v>7</v>
      </c>
      <c r="C9" s="10" t="s">
        <v>29</v>
      </c>
      <c r="D9" s="7" t="s">
        <v>131</v>
      </c>
      <c r="E9" s="13" t="s">
        <v>9</v>
      </c>
    </row>
    <row r="10" spans="1:5" ht="232.8" customHeight="1" x14ac:dyDescent="0.25">
      <c r="A10" s="3">
        <v>8</v>
      </c>
      <c r="B10" s="8">
        <v>8</v>
      </c>
      <c r="C10" s="10" t="s">
        <v>32</v>
      </c>
      <c r="D10" s="7" t="s">
        <v>132</v>
      </c>
      <c r="E10" s="13" t="s">
        <v>9</v>
      </c>
    </row>
    <row r="11" spans="1:5" ht="82.8" customHeight="1" x14ac:dyDescent="0.25">
      <c r="A11" s="3">
        <f ca="1">IFERROR(((#REF!+DayAllowance)&lt;TODAY())*(LEN(#REF!)=0)*(LEN(#REF!)&gt;0),0)</f>
        <v>0</v>
      </c>
      <c r="B11" s="8">
        <v>9</v>
      </c>
      <c r="C11" s="21" t="s">
        <v>35</v>
      </c>
      <c r="D11" s="7" t="s">
        <v>133</v>
      </c>
      <c r="E11" s="13" t="s">
        <v>9</v>
      </c>
    </row>
    <row r="12" spans="1:5" ht="144.6" customHeight="1" x14ac:dyDescent="0.25">
      <c r="A12" s="3">
        <f ca="1">IFERROR(((#REF!+DayAllowance)&lt;TODAY())*(LEN(#REF!)=0)*(LEN(#REF!)&gt;0),0)</f>
        <v>0</v>
      </c>
      <c r="B12" s="8">
        <v>10</v>
      </c>
      <c r="C12" s="21" t="s">
        <v>38</v>
      </c>
      <c r="D12" s="7" t="s">
        <v>134</v>
      </c>
      <c r="E12" s="13" t="s">
        <v>9</v>
      </c>
    </row>
    <row r="13" spans="1:5" ht="135" customHeight="1" x14ac:dyDescent="0.25">
      <c r="A13" s="3">
        <f ca="1">IFERROR(((#REF!+DayAllowance)&lt;TODAY())*(LEN(#REF!)=0)*(LEN(#REF!)&gt;0),0)</f>
        <v>0</v>
      </c>
      <c r="B13" s="8">
        <v>11</v>
      </c>
      <c r="C13" s="21" t="s">
        <v>41</v>
      </c>
      <c r="D13" s="7" t="s">
        <v>135</v>
      </c>
      <c r="E13" s="13" t="s">
        <v>9</v>
      </c>
    </row>
    <row r="14" spans="1:5" ht="81.599999999999994" x14ac:dyDescent="0.25">
      <c r="A14" s="3">
        <f ca="1">IFERROR(((#REF!+DayAllowance)&lt;TODAY())*(LEN(#REF!)=0)*(LEN(#REF!)&gt;0),0)</f>
        <v>0</v>
      </c>
      <c r="B14" s="17">
        <v>12</v>
      </c>
      <c r="C14" s="21" t="s">
        <v>44</v>
      </c>
      <c r="D14" s="7" t="s">
        <v>136</v>
      </c>
      <c r="E14" s="13" t="s">
        <v>9</v>
      </c>
    </row>
    <row r="15" spans="1:5" ht="363.6" customHeight="1" x14ac:dyDescent="0.25">
      <c r="A15" s="3">
        <f ca="1">IFERROR(((#REF!+DayAllowance)&lt;TODAY())*(LEN(#REF!)=0)*(LEN(#REF!)&gt;0),0)</f>
        <v>0</v>
      </c>
      <c r="B15" s="8">
        <v>13</v>
      </c>
      <c r="C15" s="21" t="s">
        <v>47</v>
      </c>
      <c r="D15" s="7" t="s">
        <v>137</v>
      </c>
      <c r="E15" s="13" t="s">
        <v>9</v>
      </c>
    </row>
    <row r="16" spans="1:5" ht="151.19999999999999" customHeight="1" x14ac:dyDescent="0.25">
      <c r="A16" s="3">
        <f ca="1">IFERROR(((#REF!+DayAllowance)&lt;TODAY())*(LEN(#REF!)=0)*(LEN(#REF!)&gt;0),0)</f>
        <v>0</v>
      </c>
      <c r="B16" s="8">
        <v>14</v>
      </c>
      <c r="C16" s="21" t="s">
        <v>50</v>
      </c>
      <c r="D16" s="7" t="s">
        <v>138</v>
      </c>
      <c r="E16" s="13" t="s">
        <v>9</v>
      </c>
    </row>
    <row r="17" spans="1:5" ht="78" customHeight="1" x14ac:dyDescent="0.25">
      <c r="A17" s="3">
        <f ca="1">IFERROR(((#REF!+DayAllowance)&lt;TODAY())*(LEN(#REF!)=0)*(LEN(#REF!)&gt;0),0)</f>
        <v>0</v>
      </c>
      <c r="B17" s="8">
        <v>15</v>
      </c>
      <c r="C17" s="21" t="s">
        <v>53</v>
      </c>
      <c r="D17" s="7" t="s">
        <v>139</v>
      </c>
      <c r="E17" s="13" t="s">
        <v>9</v>
      </c>
    </row>
    <row r="18" spans="1:5" ht="225" customHeight="1" x14ac:dyDescent="0.25">
      <c r="A18" s="3">
        <f ca="1">IFERROR(((#REF!+DayAllowance)&lt;TODAY())*(LEN(#REF!)=0)*(LEN(#REF!)&gt;0),0)</f>
        <v>0</v>
      </c>
      <c r="B18" s="8">
        <v>16</v>
      </c>
      <c r="C18" s="21" t="s">
        <v>56</v>
      </c>
      <c r="D18" s="7" t="s">
        <v>140</v>
      </c>
      <c r="E18" s="13" t="s">
        <v>9</v>
      </c>
    </row>
    <row r="19" spans="1:5" ht="153" customHeight="1" x14ac:dyDescent="0.25">
      <c r="A19" s="3">
        <f ca="1">IFERROR(((#REF!+DayAllowance)&lt;TODAY())*(LEN(#REF!)=0)*(LEN(#REF!)&gt;0),0)</f>
        <v>0</v>
      </c>
      <c r="B19" s="8">
        <v>17</v>
      </c>
      <c r="C19" s="21" t="s">
        <v>59</v>
      </c>
      <c r="D19" s="7" t="s">
        <v>141</v>
      </c>
      <c r="E19" s="13" t="s">
        <v>9</v>
      </c>
    </row>
    <row r="20" spans="1:5" ht="134.4" customHeight="1" x14ac:dyDescent="0.25">
      <c r="A20" s="3">
        <f ca="1">IFERROR(((#REF!+DayAllowance)&lt;TODAY())*(LEN(#REF!)=0)*(LEN(#REF!)&gt;0),0)</f>
        <v>0</v>
      </c>
      <c r="B20" s="8">
        <v>18</v>
      </c>
      <c r="C20" s="21" t="s">
        <v>62</v>
      </c>
      <c r="D20" s="7" t="s">
        <v>142</v>
      </c>
      <c r="E20" s="13" t="s">
        <v>9</v>
      </c>
    </row>
    <row r="21" spans="1:5" ht="160.80000000000001" customHeight="1" x14ac:dyDescent="0.25">
      <c r="A21" s="3">
        <f ca="1">IFERROR(((#REF!+DayAllowance)&lt;TODAY())*(LEN(#REF!)=0)*(LEN(#REF!)&gt;0),0)</f>
        <v>0</v>
      </c>
      <c r="B21" s="17">
        <v>19</v>
      </c>
      <c r="C21" s="21" t="s">
        <v>65</v>
      </c>
      <c r="D21" s="7" t="s">
        <v>143</v>
      </c>
      <c r="E21" s="13" t="s">
        <v>9</v>
      </c>
    </row>
    <row r="22" spans="1:5" ht="60" customHeight="1" x14ac:dyDescent="0.25">
      <c r="A22" s="3">
        <f ca="1">IFERROR(((#REF!+DayAllowance)&lt;TODAY())*(LEN(#REF!)=0)*(LEN(#REF!)&gt;0),0)</f>
        <v>0</v>
      </c>
      <c r="B22" s="8">
        <v>20</v>
      </c>
      <c r="C22" s="21" t="s">
        <v>68</v>
      </c>
      <c r="D22" s="7" t="s">
        <v>144</v>
      </c>
      <c r="E22" s="13" t="s">
        <v>9</v>
      </c>
    </row>
    <row r="23" spans="1:5" ht="94.2" customHeight="1" x14ac:dyDescent="0.25">
      <c r="A23" s="3">
        <f ca="1">IFERROR(((#REF!+DayAllowance)&lt;TODAY())*(LEN(#REF!)=0)*(LEN(#REF!)&gt;0),0)</f>
        <v>0</v>
      </c>
      <c r="B23" s="8">
        <v>21</v>
      </c>
      <c r="C23" s="21" t="s">
        <v>71</v>
      </c>
      <c r="D23" s="7" t="s">
        <v>145</v>
      </c>
      <c r="E23" s="13" t="s">
        <v>9</v>
      </c>
    </row>
    <row r="24" spans="1:5" ht="105" customHeight="1" x14ac:dyDescent="0.25">
      <c r="A24" s="3">
        <f ca="1">IFERROR(((#REF!+DayAllowance)&lt;TODAY())*(LEN(#REF!)=0)*(LEN(#REF!)&gt;0),0)</f>
        <v>0</v>
      </c>
      <c r="B24" s="8">
        <v>22</v>
      </c>
      <c r="C24" s="21" t="s">
        <v>74</v>
      </c>
      <c r="D24" s="7" t="s">
        <v>146</v>
      </c>
      <c r="E24" s="13" t="s">
        <v>9</v>
      </c>
    </row>
    <row r="25" spans="1:5" ht="171" customHeight="1" x14ac:dyDescent="0.25">
      <c r="A25" s="3">
        <f ca="1">IFERROR(((#REF!+DayAllowance)&lt;TODAY())*(LEN(#REF!)=0)*(LEN(#REF!)&gt;0),0)</f>
        <v>0</v>
      </c>
      <c r="B25" s="8">
        <v>23</v>
      </c>
      <c r="C25" s="21" t="s">
        <v>77</v>
      </c>
      <c r="D25" s="7" t="s">
        <v>147</v>
      </c>
      <c r="E25" s="13" t="s">
        <v>9</v>
      </c>
    </row>
    <row r="26" spans="1:5" ht="118.8" customHeight="1" x14ac:dyDescent="0.25">
      <c r="A26" s="3">
        <f ca="1">IFERROR(((#REF!+DayAllowance)&lt;TODAY())*(LEN(#REF!)=0)*(LEN(#REF!)&gt;0),0)</f>
        <v>0</v>
      </c>
      <c r="B26" s="8">
        <v>24</v>
      </c>
      <c r="C26" s="21" t="s">
        <v>80</v>
      </c>
      <c r="D26" s="7" t="s">
        <v>148</v>
      </c>
      <c r="E26" s="13" t="s">
        <v>9</v>
      </c>
    </row>
    <row r="27" spans="1:5" ht="100.8" customHeight="1" x14ac:dyDescent="0.25">
      <c r="A27" s="3">
        <f ca="1">IFERROR(((#REF!+DayAllowance)&lt;TODAY())*(LEN(#REF!)=0)*(LEN(#REF!)&gt;0),0)</f>
        <v>0</v>
      </c>
      <c r="B27" s="8">
        <v>25</v>
      </c>
      <c r="C27" s="21" t="s">
        <v>83</v>
      </c>
      <c r="D27" s="7" t="s">
        <v>149</v>
      </c>
      <c r="E27" s="13" t="s">
        <v>9</v>
      </c>
    </row>
    <row r="28" spans="1:5" ht="159" customHeight="1" x14ac:dyDescent="0.25">
      <c r="A28" s="3">
        <f ca="1">IFERROR(((#REF!+DayAllowance)&lt;TODAY())*(LEN(#REF!)=0)*(LEN(#REF!)&gt;0),0)</f>
        <v>0</v>
      </c>
      <c r="B28" s="17">
        <v>26</v>
      </c>
      <c r="C28" s="21" t="s">
        <v>86</v>
      </c>
      <c r="D28" s="7" t="s">
        <v>150</v>
      </c>
      <c r="E28" s="13" t="s">
        <v>9</v>
      </c>
    </row>
    <row r="29" spans="1:5" ht="169.2" customHeight="1" x14ac:dyDescent="0.25">
      <c r="A29" s="3">
        <f ca="1">IFERROR(((#REF!+DayAllowance)&lt;TODAY())*(LEN(#REF!)=0)*(LEN(#REF!)&gt;0),0)</f>
        <v>0</v>
      </c>
      <c r="B29" s="8">
        <v>27</v>
      </c>
      <c r="C29" s="21" t="s">
        <v>89</v>
      </c>
      <c r="D29" s="7" t="s">
        <v>151</v>
      </c>
      <c r="E29" s="13" t="s">
        <v>9</v>
      </c>
    </row>
    <row r="30" spans="1:5" ht="217.8" customHeight="1" x14ac:dyDescent="0.25">
      <c r="A30" s="3">
        <f ca="1">IFERROR(((#REF!+DayAllowance)&lt;TODAY())*(LEN(#REF!)=0)*(LEN(#REF!)&gt;0),0)</f>
        <v>0</v>
      </c>
      <c r="B30" s="8">
        <v>28</v>
      </c>
      <c r="C30" s="21" t="s">
        <v>92</v>
      </c>
      <c r="D30" s="7" t="s">
        <v>152</v>
      </c>
      <c r="E30" s="13" t="s">
        <v>9</v>
      </c>
    </row>
    <row r="31" spans="1:5" ht="87" customHeight="1" x14ac:dyDescent="0.25">
      <c r="A31" s="3">
        <f ca="1">IFERROR(((#REF!+DayAllowance)&lt;TODAY())*(LEN(#REF!)=0)*(LEN(#REF!)&gt;0),0)</f>
        <v>0</v>
      </c>
      <c r="B31" s="8">
        <v>29</v>
      </c>
      <c r="C31" s="21" t="s">
        <v>95</v>
      </c>
      <c r="D31" s="7" t="s">
        <v>153</v>
      </c>
      <c r="E31" s="13" t="s">
        <v>9</v>
      </c>
    </row>
    <row r="32" spans="1:5" ht="116.4" customHeight="1" x14ac:dyDescent="0.25">
      <c r="A32" s="3">
        <f ca="1">IFERROR(((#REF!+DayAllowance)&lt;TODAY())*(LEN(#REF!)=0)*(LEN(#REF!)&gt;0),0)</f>
        <v>0</v>
      </c>
      <c r="B32" s="8">
        <v>30</v>
      </c>
      <c r="C32" s="21" t="s">
        <v>98</v>
      </c>
      <c r="D32" s="7" t="s">
        <v>154</v>
      </c>
      <c r="E32" s="13" t="s">
        <v>9</v>
      </c>
    </row>
    <row r="33" spans="1:5" ht="137.4" customHeight="1" x14ac:dyDescent="0.25">
      <c r="A33" s="3">
        <f ca="1">IFERROR(((#REF!+DayAllowance)&lt;TODAY())*(LEN(#REF!)=0)*(LEN(#REF!)&gt;0),0)</f>
        <v>0</v>
      </c>
      <c r="B33" s="8">
        <v>31</v>
      </c>
      <c r="C33" s="21" t="s">
        <v>101</v>
      </c>
      <c r="D33" s="7" t="s">
        <v>155</v>
      </c>
      <c r="E33" s="13" t="s">
        <v>9</v>
      </c>
    </row>
    <row r="34" spans="1:5" ht="104.4" customHeight="1" x14ac:dyDescent="0.25">
      <c r="A34" s="3">
        <f ca="1">IFERROR(((#REF!+DayAllowance)&lt;TODAY())*(LEN(#REF!)=0)*(LEN(#REF!)&gt;0),0)</f>
        <v>0</v>
      </c>
      <c r="B34" s="8">
        <v>32</v>
      </c>
      <c r="C34" s="21" t="s">
        <v>104</v>
      </c>
      <c r="D34" s="7" t="s">
        <v>156</v>
      </c>
      <c r="E34" s="13" t="s">
        <v>9</v>
      </c>
    </row>
    <row r="35" spans="1:5" ht="90" customHeight="1" x14ac:dyDescent="0.25">
      <c r="A35" s="3">
        <f ca="1">IFERROR(((#REF!+DayAllowance)&lt;TODAY())*(LEN(#REF!)=0)*(LEN(#REF!)&gt;0),0)</f>
        <v>0</v>
      </c>
      <c r="B35" s="17">
        <v>33</v>
      </c>
      <c r="C35" s="21" t="s">
        <v>107</v>
      </c>
      <c r="D35" s="7" t="s">
        <v>157</v>
      </c>
      <c r="E35" s="13" t="s">
        <v>9</v>
      </c>
    </row>
    <row r="36" spans="1:5" ht="51.6" customHeight="1" x14ac:dyDescent="0.25">
      <c r="A36" s="3">
        <f ca="1">IFERROR(((#REF!+DayAllowance)&lt;TODAY())*(LEN(#REF!)=0)*(LEN(#REF!)&gt;0),0)</f>
        <v>0</v>
      </c>
      <c r="B36" s="8">
        <v>34</v>
      </c>
      <c r="C36" s="21" t="s">
        <v>110</v>
      </c>
      <c r="D36" s="7" t="s">
        <v>158</v>
      </c>
      <c r="E36" s="13" t="s">
        <v>9</v>
      </c>
    </row>
    <row r="37" spans="1:5" ht="118.2" customHeight="1" x14ac:dyDescent="0.25">
      <c r="A37" s="3">
        <f ca="1">IFERROR(((#REF!+DayAllowance)&lt;TODAY())*(LEN(#REF!)=0)*(LEN(#REF!)&gt;0),0)</f>
        <v>0</v>
      </c>
      <c r="B37" s="8">
        <v>35</v>
      </c>
      <c r="C37" s="21" t="s">
        <v>113</v>
      </c>
      <c r="D37" s="7" t="s">
        <v>159</v>
      </c>
      <c r="E37" s="13" t="s">
        <v>9</v>
      </c>
    </row>
    <row r="38" spans="1:5" ht="99.6" customHeight="1" x14ac:dyDescent="0.25">
      <c r="A38" s="3">
        <f ca="1">IFERROR(((#REF!+DayAllowance)&lt;TODAY())*(LEN(#REF!)=0)*(LEN(#REF!)&gt;0),0)</f>
        <v>0</v>
      </c>
      <c r="B38" s="8">
        <v>36</v>
      </c>
      <c r="C38" s="21" t="s">
        <v>116</v>
      </c>
      <c r="D38" s="7" t="s">
        <v>160</v>
      </c>
      <c r="E38" s="13" t="s">
        <v>9</v>
      </c>
    </row>
    <row r="39" spans="1:5" ht="164.4" customHeight="1" x14ac:dyDescent="0.25">
      <c r="A39" s="3">
        <f ca="1">IFERROR(((#REF!+DayAllowance)&lt;TODAY())*(LEN(#REF!)=0)*(LEN(#REF!)&gt;0),0)</f>
        <v>0</v>
      </c>
      <c r="B39" s="8">
        <v>37</v>
      </c>
      <c r="C39" s="21" t="s">
        <v>119</v>
      </c>
      <c r="D39" s="7" t="s">
        <v>161</v>
      </c>
      <c r="E39" s="13" t="s">
        <v>9</v>
      </c>
    </row>
    <row r="40" spans="1:5" ht="247.2" customHeight="1" x14ac:dyDescent="0.25">
      <c r="A40" s="3">
        <f ca="1">IFERROR(((#REF!+DayAllowance)&lt;TODAY())*(LEN(#REF!)=0)*(LEN(#REF!)&gt;0),0)</f>
        <v>0</v>
      </c>
      <c r="B40" s="8">
        <v>38</v>
      </c>
      <c r="C40" s="21" t="s">
        <v>122</v>
      </c>
      <c r="D40" s="7" t="s">
        <v>162</v>
      </c>
      <c r="E40" s="13" t="s">
        <v>9</v>
      </c>
    </row>
  </sheetData>
  <mergeCells count="1">
    <mergeCell ref="B1:D1"/>
  </mergeCells>
  <conditionalFormatting sqref="D3:D4 D9">
    <cfRule type="expression" dxfId="9" priority="7">
      <formula>$A3=1</formula>
    </cfRule>
  </conditionalFormatting>
  <conditionalFormatting sqref="D7">
    <cfRule type="expression" dxfId="8" priority="18">
      <formula>$A5=1</formula>
    </cfRule>
  </conditionalFormatting>
  <conditionalFormatting sqref="D5">
    <cfRule type="expression" dxfId="7" priority="6">
      <formula>$A5=1</formula>
    </cfRule>
  </conditionalFormatting>
  <conditionalFormatting sqref="D8">
    <cfRule type="expression" dxfId="6" priority="24">
      <formula>$A7=1</formula>
    </cfRule>
  </conditionalFormatting>
  <conditionalFormatting sqref="D6">
    <cfRule type="expression" dxfId="5" priority="4">
      <formula>$A6=1</formula>
    </cfRule>
  </conditionalFormatting>
  <conditionalFormatting sqref="D10">
    <cfRule type="expression" dxfId="4" priority="36">
      <formula>#REF!=1</formula>
    </cfRule>
  </conditionalFormatting>
  <conditionalFormatting sqref="D11:D40">
    <cfRule type="expression" dxfId="3" priority="1">
      <formula>#REF!=1</formula>
    </cfRule>
  </conditionalFormatting>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E40" location="Apstiprinātie_pieteikumi!A1" display="atpakaļ uz apstiprināto pieteikumu sarakstu" xr:uid="{2B58ECA6-1298-4143-BD16-3DB26BBFC9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0"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Apstiprinātie_pieteikumi</vt:lpstr>
      <vt:lpstr>Vizītkartes</vt:lpstr>
      <vt:lpstr>Vizītkartes!ColumnTitle1</vt:lpstr>
      <vt:lpstr>ColumnTitle1</vt:lpstr>
      <vt:lpstr>Apstiprinātie_pieteikumi!Drukāt_virsrakstus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2021-12-14T07:11:05Z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