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fgovlv.sharepoint.com/sites/SIF/Koplietojamie dokumenti/Konkursi/Kultūrorientācijas pasākumiem UAC/Nolikums/Uz Fonda Padomi-26-05-2023/"/>
    </mc:Choice>
  </mc:AlternateContent>
  <xr:revisionPtr revIDLastSave="69" documentId="8_{9B0D5154-BE3E-4629-B001-A28434373FED}" xr6:coauthVersionLast="47" xr6:coauthVersionMax="47" xr10:uidLastSave="{CB4A172E-2A40-4019-8D8A-9A562E6C6B22}"/>
  <bookViews>
    <workbookView xWindow="-108" yWindow="-108" windowWidth="23256" windowHeight="12576" xr2:uid="{00000000-000D-0000-FFFF-FFFF00000000}"/>
  </bookViews>
  <sheets>
    <sheet name="Budzeta-veidlapa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F6" i="3"/>
  <c r="F9" i="3" s="1"/>
  <c r="F27" i="3"/>
  <c r="F29" i="3" s="1"/>
  <c r="F28" i="3"/>
  <c r="F26" i="3"/>
  <c r="F22" i="3"/>
  <c r="F23" i="3"/>
  <c r="F21" i="3"/>
  <c r="F24" i="3" s="1"/>
  <c r="F17" i="3"/>
  <c r="F18" i="3"/>
  <c r="F16" i="3"/>
  <c r="F19" i="3" s="1"/>
  <c r="F12" i="3"/>
  <c r="F13" i="3"/>
  <c r="F11" i="3"/>
  <c r="F14" i="3" s="1"/>
  <c r="F30" i="3" l="1"/>
  <c r="E20" i="3" s="1"/>
  <c r="F20" i="3" s="1"/>
  <c r="E15" i="3" l="1"/>
  <c r="F15" i="3" s="1"/>
  <c r="E25" i="3"/>
  <c r="F25" i="3" s="1"/>
  <c r="E10" i="3"/>
  <c r="F10" i="3" s="1"/>
</calcChain>
</file>

<file path=xl/sharedStrings.xml><?xml version="1.0" encoding="utf-8"?>
<sst xmlns="http://schemas.openxmlformats.org/spreadsheetml/2006/main" count="40" uniqueCount="33">
  <si>
    <t>2.pielikums 
Latvijas valsts budžeta finansētās programmas “Kultūrorientācijas kursi un iekļaušanās pasākumi Ukrainas civiliedzīvotājiem” 
konkursa nolikumam</t>
  </si>
  <si>
    <t>PROJEKTA BUDŽETS</t>
  </si>
  <si>
    <t>Budžeta pozīcijas numurs</t>
  </si>
  <si>
    <t>Izmaksu pozīcijas nosaukums</t>
  </si>
  <si>
    <t>Vienības nosaukums</t>
  </si>
  <si>
    <t>Vienību skaits 
(A)</t>
  </si>
  <si>
    <t>Vienības izmaksas, EUR
(B)</t>
  </si>
  <si>
    <t>Kopējā summa, EUR
(A*B)</t>
  </si>
  <si>
    <t>1. Projekta īstenošanas izmaksas</t>
  </si>
  <si>
    <t>1.1.</t>
  </si>
  <si>
    <t>1.2.</t>
  </si>
  <si>
    <t>…</t>
  </si>
  <si>
    <t>Projekta īstenošanas izmaksas:</t>
  </si>
  <si>
    <r>
      <t xml:space="preserve">2. Inventāra iegādes izmaksas
</t>
    </r>
    <r>
      <rPr>
        <sz val="10"/>
        <rFont val="Times New Roman"/>
        <family val="1"/>
        <charset val="186"/>
      </rPr>
      <t>(līdz 10% no projekta kopējām izmaksām)</t>
    </r>
  </si>
  <si>
    <t>%</t>
  </si>
  <si>
    <t>2.1.</t>
  </si>
  <si>
    <t>2.2.</t>
  </si>
  <si>
    <t>Inventāra iegādes izmaksas kopā:</t>
  </si>
  <si>
    <r>
      <t xml:space="preserve">3. Ēdināšanas izmaksas
</t>
    </r>
    <r>
      <rPr>
        <sz val="10"/>
        <rFont val="Times New Roman"/>
        <family val="1"/>
        <charset val="186"/>
      </rPr>
      <t>(līdz 10% no projekta kopējām izmaksām)</t>
    </r>
  </si>
  <si>
    <t>3.1.</t>
  </si>
  <si>
    <t>3.2.</t>
  </si>
  <si>
    <t>Ēdināšanas izmaksas kopā:</t>
  </si>
  <si>
    <r>
      <t xml:space="preserve">4. Reprezentācijas materiālu izmaksas
</t>
    </r>
    <r>
      <rPr>
        <sz val="10"/>
        <rFont val="Times New Roman"/>
        <family val="1"/>
        <charset val="186"/>
      </rPr>
      <t>(līdz 5% no projekta kopējām izmaksām)</t>
    </r>
  </si>
  <si>
    <t>4.1.</t>
  </si>
  <si>
    <t>4.2.</t>
  </si>
  <si>
    <t>Reprezentācijas materiālu un balvu izmaksas kopā:</t>
  </si>
  <si>
    <r>
      <rPr>
        <b/>
        <sz val="12"/>
        <rFont val="Times New Roman"/>
        <family val="1"/>
        <charset val="186"/>
      </rPr>
      <t xml:space="preserve">5. Projekta administratīvās izmaksas 
</t>
    </r>
    <r>
      <rPr>
        <sz val="10"/>
        <rFont val="Times New Roman"/>
        <family val="1"/>
        <charset val="186"/>
      </rPr>
      <t>(līdz 20% no projekta kopējām izmaksām)</t>
    </r>
  </si>
  <si>
    <t>5.1.</t>
  </si>
  <si>
    <t>5.2.</t>
  </si>
  <si>
    <t>Projekta administratīvās izmaksas kopā:</t>
  </si>
  <si>
    <t>Programmas finansējums kopā, EUR</t>
  </si>
  <si>
    <r>
      <t>*</t>
    </r>
    <r>
      <rPr>
        <i/>
        <sz val="10"/>
        <rFont val="Times New Roman"/>
        <family val="1"/>
        <charset val="186"/>
      </rPr>
      <t>Aizpildot projekta pieteikuma budžeta veidlapu, jāņem vērā, ka ailes, kas atzīmētas pelēkā krāsā, aizpildās automātiski. Pievienojot papildus ailes, lūdzam pievērst uzmanību formulām, kas ievietotas projekta budžeta veidlapā.</t>
    </r>
  </si>
  <si>
    <r>
      <rPr>
        <sz val="12"/>
        <color theme="1"/>
        <rFont val="Times New Roman"/>
        <family val="1"/>
        <charset val="186"/>
      </rPr>
      <t xml:space="preserve">Latvijas valsts budžeta finansētās programmas
“Kultūrorientācijas kursi un iekļaušanās pasākumi Ukrainas civiliedzīvotājiem”
</t>
    </r>
    <r>
      <rPr>
        <b/>
        <sz val="12"/>
        <color theme="1"/>
        <rFont val="Times New Roman"/>
        <family val="1"/>
        <charset val="186"/>
      </rPr>
      <t xml:space="preserve">
C1 SADAĻA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</si>
</sst>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2" fontId="2" fillId="4" borderId="2" xfId="0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9" fillId="5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</cellXfs>
  <cellStyles count="1">
    <cellStyle name="Normal" xfId="0" builtinId="0"/>
  </cellStyles>
  <dxfs count="14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18" workbookViewId="0">
      <selection activeCell="L23" sqref="L23"/>
    </sheetView>
  </sheetViews>
  <sheetFormatPr defaultRowHeight="13.2" x14ac:dyDescent="0.25"/>
  <cols>
    <col min="2" max="2" width="64.88671875" customWidth="1"/>
    <col min="3" max="3" width="13.6640625" customWidth="1"/>
    <col min="4" max="4" width="12.5546875" customWidth="1"/>
    <col min="5" max="5" width="14.33203125" customWidth="1"/>
    <col min="6" max="6" width="13" customWidth="1"/>
    <col min="7" max="7" width="3.33203125" customWidth="1"/>
  </cols>
  <sheetData>
    <row r="1" spans="1:7" ht="87.6" customHeight="1" x14ac:dyDescent="0.25">
      <c r="A1" s="39" t="s">
        <v>0</v>
      </c>
      <c r="B1" s="40"/>
      <c r="C1" s="40"/>
      <c r="D1" s="40"/>
      <c r="E1" s="40"/>
      <c r="F1" s="40"/>
      <c r="G1" s="1"/>
    </row>
    <row r="2" spans="1:7" ht="77.400000000000006" customHeight="1" x14ac:dyDescent="0.25">
      <c r="A2" s="28" t="s">
        <v>32</v>
      </c>
      <c r="B2" s="29"/>
      <c r="C2" s="29"/>
      <c r="D2" s="29"/>
      <c r="E2" s="29"/>
      <c r="F2" s="29"/>
      <c r="G2" s="11"/>
    </row>
    <row r="3" spans="1:7" ht="25.8" customHeight="1" x14ac:dyDescent="0.25">
      <c r="A3" s="28" t="s">
        <v>1</v>
      </c>
      <c r="B3" s="29"/>
      <c r="C3" s="29"/>
      <c r="D3" s="29"/>
      <c r="E3" s="29"/>
      <c r="F3" s="29"/>
      <c r="G3" s="11"/>
    </row>
    <row r="4" spans="1:7" ht="46.8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/>
    </row>
    <row r="5" spans="1:7" ht="15.6" x14ac:dyDescent="0.25">
      <c r="A5" s="41" t="s">
        <v>8</v>
      </c>
      <c r="B5" s="42"/>
      <c r="C5" s="2"/>
      <c r="D5" s="2"/>
      <c r="E5" s="2"/>
      <c r="F5" s="25"/>
      <c r="G5" s="1"/>
    </row>
    <row r="6" spans="1:7" ht="15.6" x14ac:dyDescent="0.25">
      <c r="A6" s="3" t="s">
        <v>9</v>
      </c>
      <c r="B6" s="4"/>
      <c r="C6" s="5"/>
      <c r="D6" s="5"/>
      <c r="E6" s="6"/>
      <c r="F6" s="7">
        <f>D6*E6</f>
        <v>0</v>
      </c>
      <c r="G6" s="1"/>
    </row>
    <row r="7" spans="1:7" ht="15.6" x14ac:dyDescent="0.25">
      <c r="A7" s="3" t="s">
        <v>10</v>
      </c>
      <c r="B7" s="4"/>
      <c r="C7" s="5"/>
      <c r="D7" s="5"/>
      <c r="E7" s="6"/>
      <c r="F7" s="7">
        <f>D7*E7</f>
        <v>0</v>
      </c>
      <c r="G7" s="1"/>
    </row>
    <row r="8" spans="1:7" ht="15.6" x14ac:dyDescent="0.25">
      <c r="A8" s="3" t="s">
        <v>11</v>
      </c>
      <c r="B8" s="4"/>
      <c r="C8" s="5"/>
      <c r="D8" s="5"/>
      <c r="E8" s="6"/>
      <c r="F8" s="7">
        <f>D8*E8</f>
        <v>0</v>
      </c>
      <c r="G8" s="1"/>
    </row>
    <row r="9" spans="1:7" ht="15.6" x14ac:dyDescent="0.25">
      <c r="A9" s="43" t="s">
        <v>12</v>
      </c>
      <c r="B9" s="44"/>
      <c r="C9" s="44"/>
      <c r="D9" s="44"/>
      <c r="E9" s="45"/>
      <c r="F9" s="7">
        <f>SUM(F6:F8)</f>
        <v>0</v>
      </c>
      <c r="G9" s="1"/>
    </row>
    <row r="10" spans="1:7" ht="30" customHeight="1" x14ac:dyDescent="0.25">
      <c r="A10" s="41" t="s">
        <v>13</v>
      </c>
      <c r="B10" s="42"/>
      <c r="C10" s="16" t="s">
        <v>14</v>
      </c>
      <c r="D10" s="5">
        <v>10</v>
      </c>
      <c r="E10" s="20">
        <f>F30</f>
        <v>0</v>
      </c>
      <c r="F10" s="24">
        <f>E10*D10/100</f>
        <v>0</v>
      </c>
      <c r="G10" s="1"/>
    </row>
    <row r="11" spans="1:7" ht="15.6" x14ac:dyDescent="0.25">
      <c r="A11" s="3" t="s">
        <v>15</v>
      </c>
      <c r="B11" s="4"/>
      <c r="C11" s="5"/>
      <c r="D11" s="5"/>
      <c r="E11" s="6"/>
      <c r="F11" s="7">
        <f>D11*E11</f>
        <v>0</v>
      </c>
      <c r="G11" s="1"/>
    </row>
    <row r="12" spans="1:7" ht="15.6" x14ac:dyDescent="0.25">
      <c r="A12" s="3" t="s">
        <v>16</v>
      </c>
      <c r="B12" s="4"/>
      <c r="C12" s="5"/>
      <c r="D12" s="5"/>
      <c r="E12" s="6"/>
      <c r="F12" s="7">
        <f>D12*E12</f>
        <v>0</v>
      </c>
      <c r="G12" s="1"/>
    </row>
    <row r="13" spans="1:7" ht="15.6" x14ac:dyDescent="0.25">
      <c r="A13" s="3" t="s">
        <v>11</v>
      </c>
      <c r="B13" s="4"/>
      <c r="C13" s="5"/>
      <c r="D13" s="5"/>
      <c r="E13" s="6"/>
      <c r="F13" s="7">
        <f>D13*E13</f>
        <v>0</v>
      </c>
      <c r="G13" s="1"/>
    </row>
    <row r="14" spans="1:7" ht="15.6" x14ac:dyDescent="0.25">
      <c r="A14" s="33" t="s">
        <v>17</v>
      </c>
      <c r="B14" s="33"/>
      <c r="C14" s="33"/>
      <c r="D14" s="33"/>
      <c r="E14" s="33"/>
      <c r="F14" s="22">
        <f>SUM(F11:F13)</f>
        <v>0</v>
      </c>
      <c r="G14" s="1"/>
    </row>
    <row r="15" spans="1:7" ht="30" customHeight="1" x14ac:dyDescent="0.25">
      <c r="A15" s="41" t="s">
        <v>18</v>
      </c>
      <c r="B15" s="42"/>
      <c r="C15" s="16" t="s">
        <v>14</v>
      </c>
      <c r="D15" s="5">
        <v>10</v>
      </c>
      <c r="E15" s="17">
        <f>F30</f>
        <v>0</v>
      </c>
      <c r="F15" s="24">
        <f>E15*D15/100</f>
        <v>0</v>
      </c>
      <c r="G15" s="1"/>
    </row>
    <row r="16" spans="1:7" ht="15.6" x14ac:dyDescent="0.25">
      <c r="A16" s="3" t="s">
        <v>19</v>
      </c>
      <c r="B16" s="4"/>
      <c r="C16" s="5"/>
      <c r="D16" s="5"/>
      <c r="E16" s="6"/>
      <c r="F16" s="7">
        <f>D16*E16</f>
        <v>0</v>
      </c>
      <c r="G16" s="1"/>
    </row>
    <row r="17" spans="1:7" ht="15.6" x14ac:dyDescent="0.25">
      <c r="A17" s="3" t="s">
        <v>20</v>
      </c>
      <c r="B17" s="4"/>
      <c r="C17" s="5"/>
      <c r="D17" s="5"/>
      <c r="E17" s="6"/>
      <c r="F17" s="7">
        <f>D17*E17</f>
        <v>0</v>
      </c>
      <c r="G17" s="1"/>
    </row>
    <row r="18" spans="1:7" ht="15.6" x14ac:dyDescent="0.25">
      <c r="A18" s="3" t="s">
        <v>11</v>
      </c>
      <c r="B18" s="4"/>
      <c r="C18" s="5"/>
      <c r="D18" s="5"/>
      <c r="E18" s="6"/>
      <c r="F18" s="7">
        <f>D18*E18</f>
        <v>0</v>
      </c>
      <c r="G18" s="1"/>
    </row>
    <row r="19" spans="1:7" ht="15.6" x14ac:dyDescent="0.25">
      <c r="A19" s="34" t="s">
        <v>21</v>
      </c>
      <c r="B19" s="35"/>
      <c r="C19" s="35"/>
      <c r="D19" s="35"/>
      <c r="E19" s="36"/>
      <c r="F19" s="7">
        <f>SUM(F16:F18)</f>
        <v>0</v>
      </c>
      <c r="G19" s="1"/>
    </row>
    <row r="20" spans="1:7" ht="31.2" customHeight="1" x14ac:dyDescent="0.25">
      <c r="A20" s="41" t="s">
        <v>22</v>
      </c>
      <c r="B20" s="42"/>
      <c r="C20" s="16" t="s">
        <v>14</v>
      </c>
      <c r="D20" s="5">
        <v>5</v>
      </c>
      <c r="E20" s="17">
        <f>F30</f>
        <v>0</v>
      </c>
      <c r="F20" s="24">
        <f>E20*D20/100</f>
        <v>0</v>
      </c>
      <c r="G20" s="1"/>
    </row>
    <row r="21" spans="1:7" ht="15.6" x14ac:dyDescent="0.25">
      <c r="A21" s="3" t="s">
        <v>23</v>
      </c>
      <c r="B21" s="4"/>
      <c r="C21" s="5"/>
      <c r="D21" s="5"/>
      <c r="E21" s="6"/>
      <c r="F21" s="7">
        <f>D21*E21</f>
        <v>0</v>
      </c>
      <c r="G21" s="1"/>
    </row>
    <row r="22" spans="1:7" ht="15.6" x14ac:dyDescent="0.25">
      <c r="A22" s="3" t="s">
        <v>24</v>
      </c>
      <c r="B22" s="4"/>
      <c r="C22" s="5"/>
      <c r="D22" s="5"/>
      <c r="E22" s="6"/>
      <c r="F22" s="7">
        <f>D22*E22</f>
        <v>0</v>
      </c>
      <c r="G22" s="1"/>
    </row>
    <row r="23" spans="1:7" ht="15.6" x14ac:dyDescent="0.25">
      <c r="A23" s="3" t="s">
        <v>11</v>
      </c>
      <c r="B23" s="4"/>
      <c r="C23" s="5"/>
      <c r="D23" s="5"/>
      <c r="E23" s="6"/>
      <c r="F23" s="7">
        <f>D23*E23</f>
        <v>0</v>
      </c>
      <c r="G23" s="1"/>
    </row>
    <row r="24" spans="1:7" ht="15.6" x14ac:dyDescent="0.25">
      <c r="A24" s="33" t="s">
        <v>25</v>
      </c>
      <c r="B24" s="33"/>
      <c r="C24" s="33"/>
      <c r="D24" s="33"/>
      <c r="E24" s="33"/>
      <c r="F24" s="22">
        <f>SUM(F21:F23)</f>
        <v>0</v>
      </c>
      <c r="G24" s="1"/>
    </row>
    <row r="25" spans="1:7" ht="34.200000000000003" customHeight="1" x14ac:dyDescent="0.25">
      <c r="A25" s="37" t="s">
        <v>26</v>
      </c>
      <c r="B25" s="38"/>
      <c r="C25" s="18" t="s">
        <v>14</v>
      </c>
      <c r="D25" s="19">
        <v>20</v>
      </c>
      <c r="E25" s="20">
        <f>F30</f>
        <v>0</v>
      </c>
      <c r="F25" s="8">
        <f>E25*D25/100</f>
        <v>0</v>
      </c>
      <c r="G25" s="1"/>
    </row>
    <row r="26" spans="1:7" ht="15.6" x14ac:dyDescent="0.25">
      <c r="A26" s="3" t="s">
        <v>27</v>
      </c>
      <c r="B26" s="12"/>
      <c r="C26" s="13"/>
      <c r="D26" s="14"/>
      <c r="E26" s="15"/>
      <c r="F26" s="23">
        <f>E26*D26</f>
        <v>0</v>
      </c>
      <c r="G26" s="1"/>
    </row>
    <row r="27" spans="1:7" ht="15.6" x14ac:dyDescent="0.25">
      <c r="A27" s="3" t="s">
        <v>28</v>
      </c>
      <c r="B27" s="12"/>
      <c r="C27" s="13"/>
      <c r="D27" s="14"/>
      <c r="E27" s="15"/>
      <c r="F27" s="23">
        <f>E27*D27</f>
        <v>0</v>
      </c>
      <c r="G27" s="1"/>
    </row>
    <row r="28" spans="1:7" ht="15.6" x14ac:dyDescent="0.25">
      <c r="A28" s="3" t="s">
        <v>11</v>
      </c>
      <c r="B28" s="12"/>
      <c r="C28" s="13"/>
      <c r="D28" s="14"/>
      <c r="E28" s="15"/>
      <c r="F28" s="23">
        <f>E28*D28</f>
        <v>0</v>
      </c>
    </row>
    <row r="29" spans="1:7" ht="24.75" customHeight="1" x14ac:dyDescent="0.25">
      <c r="A29" s="34" t="s">
        <v>29</v>
      </c>
      <c r="B29" s="35"/>
      <c r="C29" s="35"/>
      <c r="D29" s="35"/>
      <c r="E29" s="36"/>
      <c r="F29" s="7">
        <f>SUM(F26:F28)</f>
        <v>0</v>
      </c>
      <c r="G29" s="21"/>
    </row>
    <row r="30" spans="1:7" ht="15.6" x14ac:dyDescent="0.25">
      <c r="A30" s="10"/>
      <c r="B30" s="30" t="s">
        <v>30</v>
      </c>
      <c r="C30" s="31"/>
      <c r="D30" s="31"/>
      <c r="E30" s="32"/>
      <c r="F30" s="9">
        <f>F14+F19+F24+F9+F29</f>
        <v>0</v>
      </c>
    </row>
    <row r="31" spans="1:7" ht="26.4" customHeight="1" x14ac:dyDescent="0.25">
      <c r="A31" s="26" t="s">
        <v>31</v>
      </c>
      <c r="B31" s="27"/>
      <c r="C31" s="27"/>
      <c r="D31" s="27"/>
      <c r="E31" s="27"/>
      <c r="F31" s="27"/>
    </row>
    <row r="32" spans="1:7" x14ac:dyDescent="0.25">
      <c r="A32" s="21"/>
      <c r="B32" s="21"/>
      <c r="C32" s="21"/>
      <c r="D32" s="21"/>
      <c r="E32" s="21"/>
      <c r="F32" s="21"/>
    </row>
  </sheetData>
  <mergeCells count="15">
    <mergeCell ref="A1:F1"/>
    <mergeCell ref="A5:B5"/>
    <mergeCell ref="A10:B10"/>
    <mergeCell ref="A15:B15"/>
    <mergeCell ref="A20:B20"/>
    <mergeCell ref="A9:E9"/>
    <mergeCell ref="A31:F31"/>
    <mergeCell ref="A2:F2"/>
    <mergeCell ref="A3:F3"/>
    <mergeCell ref="B30:E30"/>
    <mergeCell ref="A14:E14"/>
    <mergeCell ref="A24:E24"/>
    <mergeCell ref="A29:E29"/>
    <mergeCell ref="A19:E19"/>
    <mergeCell ref="A25:B25"/>
  </mergeCells>
  <conditionalFormatting sqref="F30">
    <cfRule type="cellIs" dxfId="8" priority="6" operator="lessThan">
      <formula>10000</formula>
    </cfRule>
    <cfRule type="cellIs" dxfId="7" priority="5" operator="greaterThanOrEqual">
      <formula>60000</formula>
    </cfRule>
  </conditionalFormatting>
  <conditionalFormatting sqref="F14">
    <cfRule type="cellIs" dxfId="6" priority="4" operator="greaterThan">
      <formula>$F$10</formula>
    </cfRule>
  </conditionalFormatting>
  <conditionalFormatting sqref="F19">
    <cfRule type="cellIs" dxfId="5" priority="3" operator="greaterThan">
      <formula>$F$15</formula>
    </cfRule>
  </conditionalFormatting>
  <conditionalFormatting sqref="F24">
    <cfRule type="cellIs" dxfId="1" priority="2" operator="greaterThan">
      <formula>$F$20</formula>
    </cfRule>
  </conditionalFormatting>
  <conditionalFormatting sqref="F29">
    <cfRule type="cellIs" dxfId="0" priority="1" operator="greaterThan">
      <formula>$F$25</formula>
    </cfRule>
  </conditionalFormatting>
  <pageMargins left="1.0236220472440944" right="0.70866141732283472" top="1.02" bottom="0.51181102362204722" header="0.31496062992125984" footer="0.31496062992125984"/>
  <pageSetup paperSize="9" scale="7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3" ma:contentTypeDescription="Izveidot jaunu dokumentu." ma:contentTypeScope="" ma:versionID="cce6d76e6ad7c4c892f5af92ff3fb26a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eb2d8db58617d27c652017801443021b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80735-C691-46C1-B9CC-E7ED8EA85810}">
  <ds:schemaRefs>
    <ds:schemaRef ds:uri="http://schemas.microsoft.com/office/2006/metadata/properties"/>
    <ds:schemaRef ds:uri="http://schemas.microsoft.com/office/infopath/2007/PartnerControls"/>
    <ds:schemaRef ds:uri="de6a950e-521b-47c8-9256-93af7daadbc7"/>
    <ds:schemaRef ds:uri="4f1366c2-cc76-49ad-8206-8ca383d3060e"/>
  </ds:schemaRefs>
</ds:datastoreItem>
</file>

<file path=customXml/itemProps2.xml><?xml version="1.0" encoding="utf-8"?>
<ds:datastoreItem xmlns:ds="http://schemas.openxmlformats.org/officeDocument/2006/customXml" ds:itemID="{179D657A-33E0-4D71-B159-253B2BF1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66c2-cc76-49ad-8206-8ca383d3060e"/>
    <ds:schemaRef ds:uri="de6a950e-521b-47c8-9256-93af7daad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96203C-7F5A-4CDA-9559-5DE3F25CDD1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2956F5-C0E6-4532-970D-6DF760045F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Budzeta-veidlapa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Kristīne Ozola</cp:lastModifiedBy>
  <cp:revision/>
  <dcterms:created xsi:type="dcterms:W3CDTF">2010-12-27T15:49:27Z</dcterms:created>
  <dcterms:modified xsi:type="dcterms:W3CDTF">2023-06-05T07:40:05Z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Kristīne Ozola</vt:lpwstr>
  </property>
  <property fmtid="{D5CDD505-2E9C-101B-9397-08002B2CF9AE}" pid="3" name="Order">
    <vt:lpwstr>3435400.00000000</vt:lpwstr>
  </property>
  <property fmtid="{D5CDD505-2E9C-101B-9397-08002B2CF9AE}" pid="4" name="display_urn:schemas-microsoft-com:office:office#Author">
    <vt:lpwstr>Kristīne Ozola</vt:lpwstr>
  </property>
  <property fmtid="{D5CDD505-2E9C-101B-9397-08002B2CF9AE}" pid="5" name="MediaServiceImageTags">
    <vt:lpwstr/>
  </property>
  <property fmtid="{D5CDD505-2E9C-101B-9397-08002B2CF9AE}" pid="6" name="ContentTypeId">
    <vt:lpwstr>0x010100B8A6DCF348D1484F80EC7C9FC7CECE96</vt:lpwstr>
  </property>
</Properties>
</file>