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8_{8D8DCDCC-06E8-40ED-883C-90C8BC1645CF}" xr6:coauthVersionLast="47" xr6:coauthVersionMax="47" xr10:uidLastSave="{00000000-0000-0000-0000-00000000000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2" i="3"/>
  <c r="A13" i="3"/>
  <c r="A14" i="3"/>
  <c r="A15" i="3"/>
  <c r="A3" i="3" l="1"/>
</calcChain>
</file>

<file path=xl/sharedStrings.xml><?xml version="1.0" encoding="utf-8"?>
<sst xmlns="http://schemas.openxmlformats.org/spreadsheetml/2006/main" count="103" uniqueCount="63">
  <si>
    <r>
      <rPr>
        <b/>
        <sz val="14"/>
        <color theme="3" tint="-0.24994659260841701"/>
        <rFont val="Georgia"/>
        <family val="1"/>
        <scheme val="minor"/>
      </rPr>
      <t xml:space="preserve">Apstiprinātie projektu pieteikumi
</t>
    </r>
    <r>
      <rPr>
        <sz val="14"/>
        <color theme="3" tint="-0.24994659260841701"/>
        <rFont val="Georgia"/>
        <family val="1"/>
        <scheme val="minor"/>
      </rPr>
      <t>Latvijas valsts budžeta finansētajā programmā “Pilsoniskās līdzdalības veicināšanas programma diasporas NVO darbības atbalstam”</t>
    </r>
  </si>
  <si>
    <t>Kolonna1</t>
  </si>
  <si>
    <t>Projekta Nr.</t>
  </si>
  <si>
    <t>Projekta nosaukums</t>
  </si>
  <si>
    <t>Projekta iesniedzējs</t>
  </si>
  <si>
    <t>Apstiprinātā summa, EUR</t>
  </si>
  <si>
    <t>Piezīmes</t>
  </si>
  <si>
    <t>2024.LV/DP/5</t>
  </si>
  <si>
    <t>Latviesi.com - ikvienam latvietim pasaulē!</t>
  </si>
  <si>
    <t>Biedrība "Latviesi.com"</t>
  </si>
  <si>
    <t>Saite uz vizītkarti</t>
  </si>
  <si>
    <t>2024.LV/DP/11</t>
  </si>
  <si>
    <t>Eiropas latviešu sporta festivāls “Olimpiskais Lāčplēsis” `24</t>
  </si>
  <si>
    <t>Eiropas Latviešu Jauniešu Biedrība – Eiropas Jaunieši</t>
  </si>
  <si>
    <t>2024.LV/DP/4</t>
  </si>
  <si>
    <t>Lepojamies ar latviešiem pasaulē.</t>
  </si>
  <si>
    <t>2024.LV/DP/8</t>
  </si>
  <si>
    <t>ELA tīklošanās un savstarpējās sadarbības veicināšana</t>
  </si>
  <si>
    <t>Eiropas Latviešu apvienība</t>
  </si>
  <si>
    <t>2024.LV/DP/17</t>
  </si>
  <si>
    <t>Muzeja un pētniecības centra "Latvieši pasaulē" pilsoniskās līdzdalības programma 2024. gadam</t>
  </si>
  <si>
    <t>Latvieši pasaulē - muzejs un pētniecības centrs</t>
  </si>
  <si>
    <t>2024.LV/DP/13</t>
  </si>
  <si>
    <t>Latviešu SAIMES stūrakmeņi – biedrības struktūru, interešu grupu atbalsta, tīklošanās veicināšanas un publicitātes kampaņas cikls</t>
  </si>
  <si>
    <t>Latviešu kultūras biedrība SAIME</t>
  </si>
  <si>
    <t>2024.LV/DP/14</t>
  </si>
  <si>
    <t>Mentoru programma Latvijas jauniešiem starptautiskajās organizācijās</t>
  </si>
  <si>
    <t>Ekonomiskā sadarbība un investīcijas Latvijai</t>
  </si>
  <si>
    <t>2024.LV/DP/26</t>
  </si>
  <si>
    <t>Kanādas latviešu kopienas digitālās komunikācijas, savstarpējās sadarbības un informētības veicināšana</t>
  </si>
  <si>
    <t>Latviešu Nacionālā Apvienība Kanādā</t>
  </si>
  <si>
    <t>2024.LV/DP/7</t>
  </si>
  <si>
    <t>Pasaules latviešu amatierteātru saiets "PLATS solis 2024"</t>
  </si>
  <si>
    <t>Pasaules Latviešu Amatieru Teātru savienība (PLATS)</t>
  </si>
  <si>
    <t>2024.LV/DP/22</t>
  </si>
  <si>
    <t>Ieskats Latvijā caur kino meistaru darbiem</t>
  </si>
  <si>
    <t>Community Group “CARING MINDS FOUNDATION”</t>
  </si>
  <si>
    <t>2024.LV/DP/18</t>
  </si>
  <si>
    <t>Biedrības darbības spēju stiprināšana latviešu diasporā Apvienotajos Arābu Emirātos (AAE)</t>
  </si>
  <si>
    <t>Latviešu Kopiena Emirātos</t>
  </si>
  <si>
    <t>2024.LV/DP/2</t>
  </si>
  <si>
    <t>Specializētais mācību materiālu e-meklētājs “Sietiņš” diasporas latviešu skolu skolotājiem un vecākiem</t>
  </si>
  <si>
    <t>Ārvalstu organizācijas  “Pasaules Brīvo latviešu apvienība” pārstāvniecība</t>
  </si>
  <si>
    <t>2024.LV/DP/27</t>
  </si>
  <si>
    <t>Eiropas Parlamenta vēlēšanas 2024: diasporas pilsoniskās un politiskās līdzdalības veicināšana</t>
  </si>
  <si>
    <r>
      <rPr>
        <b/>
        <sz val="14"/>
        <color theme="3" tint="-0.24994659260841701"/>
        <rFont val="Georgia"/>
        <family val="1"/>
        <scheme val="minor"/>
      </rPr>
      <t xml:space="preserve">Latvijas valsts budžeta finansētās programmas 
“Pilsoniskās līdzdalības veicināšanas programma diasporas NVO darbības atbalstam”
apstiprināto projektu vizītkartes </t>
    </r>
    <r>
      <rPr>
        <sz val="14"/>
        <color theme="3" tint="-0.24994659260841701"/>
        <rFont val="Times New Roman"/>
        <family val="1"/>
      </rPr>
      <t xml:space="preserve">           </t>
    </r>
  </si>
  <si>
    <t>Overdue</t>
  </si>
  <si>
    <t>Nr.p.k.</t>
  </si>
  <si>
    <t>Vizītkarte</t>
  </si>
  <si>
    <t>Projekta mērķis ir ir stiprināt latviešu diasporas kopienu kapacitāti un kopienu atpazīstamību, atjaunot un attīstīt vienoto diasporas kopienu datu bāzi Latviesi.com platformā, nodrošinot diasporas nacionālās identitātes stiprināšanu ilgtermiņā.
Projekta uzdevumi un aktivitātes:
Nodrošināt vienotās diasporas kopienu datu bāzes administrēšanu un attīstību, sniedzot atbalstu esošo datu atjaunošanā un jaunu organizāciju pievienošanā katalogam.
Sagatavot Latviesi.com 20 gadu darbības atskatu, par ieguldījumu latviešu diasporas vienošanā, interešu pārstāvniecībā, kopējās sadarbības un saiknes ar Latviju nodrošināšanā.
Primārā projekta mērķa grupa ir vismaz 100 diasporas kopienas, kuru dati tiks atjaunoti un vismaz 30 jaunas kopienas, kurām tiks izveidoti profili un pievienoti vienotajam diasporas katalogam. Netiešā mērķa grupa būs vismaz 100 000 Latviesi.com sekotāji, kuri ikdienā izmanto biedrības kanālus, lai iegūtu informāciju un būs informēti par kataloga izmantošanas iespējām.
Sagaidāmie rezultāti:
1)Vienotās datu bāzes uzturēšana un papildināšana nodrošinās latviešu diasporas organizāciju un to darbību atpazīstamību, veidos kopienu pozitīvo tēlu. Datu bāzes katalogs ir nenovērtējams rīks informācijas pieejamībai par radniecīgām latviešu kopienām visā pasaulē, sekmējot ilgtermiņa saiknes ar Latviju saglabāšanu un uzturēšanu, nodrošinot diasporas nacionālās identitātes stiprināšanu ilgtermiņā. 
2)Veicot 20 gadu Latviesi.com un sadarbības kopienu darbības apkopojumu, tiks izveidots nozīmīgs nemateriālais kultūras mantojums, jo šie sagatavotie materiāli parādīs pierādāmus diasporu kopienu sasniegumu un sadarbības nozīmīguma rezultātus. Projekta realizācija stiprinās Latviesi.com darbības kapacitāti un sniegs ieguldījumu diasporas organizāciju plašākai iesaistei un saiknes ar Latviju stiprināšanai. Ieguvēji būs, gan ikviena diasporas kopiena, gan Latvijas valsts iestādes, jo spēs saskatīt nenovērtējamo nemateriālo ieguldījumu latviešu diasporas uzturēšanā, saliedēšanā un novērot kopienu attīstību.</t>
  </si>
  <si>
    <t>atpakaļ uz apstiprināto pieteikumu sarakstu</t>
  </si>
  <si>
    <t>Kopš pasākuma īstenošanas pirmo reizi, 2020. gadā, Eiropas latviešu sporta festivāls “Olimpiskais Lāčplēsis” ir pulcējis gandrīz 800 dalībnieku piecās Eiropas valstīs - Vācijā, Norvēģijā, Itālijā, Dānijā un Zviedrijā, kur aizvadīti 11 sportiski pasākumi. “Olimpiskais Lāčplēsis” draudzīgā atmosfērā vieno sportā un tīklo latviešus no Eiropas valstīm un Latvijas. Kopīgi sportojot, tiek stiprināta saikne ar Latviju un dzimto valodu, veicināta diasporas latviešu nacionālās identitātes apziņa, kā arī latviskajos dančos un dziesmu vakaros atgādināts par bagāto latviešu folkloras krājumu. Pasākumu laikā tiek dibinātas draudzības, jaunas iepazīšanās ar citiem tautiešiem, lai arī turpmāk ārvalstīs uzturētu latviešu kontaktu loku, kā arī iesaistītos diasporas organizāciju aktivitātēs. Pasākuma ilgtspējas potenciāls ik gadu nostiprinās, jo veidojas tam uzticīgu, emocionāli piesaistītu dalībnieku loks, kas labprāt iesaka to apmeklēt arī citiem, kas nākotnē tā tvērumu darīs tikai plašāku, aptverot pēc iespējas vairāk latviešu ārzemēs. 2024. gads “Olimpiskaijam Lāčplēsim” būs jubilejas gads, kad tiks svinēta norises piecgade ar diviem vērienīgiem sporta festivāliem - Zviedrijā un Dānijā. Plānots, ka šī gada dalībnieku skaits, salīdzinot ar iepriekšējo, turpinās pieaugt.</t>
  </si>
  <si>
    <t>Projekta mērķis ir veicināt diasporas saiknes ar Latviju saglabāšanu, stiprinot ilgtspējīgas diasporas nacionālās identitātes uzturēšanu un diasporas kopienu pašorganizēšanos. 
Projekta uzdevumi un aktivitātes:
1.Nodrošināt Latviesi.com pamatdarbību:
1.1. Nodrošināt latviešu visā pasaulē interešu pārstāvniecību ĀM Diasporas konsultatīvās padomes vai citās darba grupās;
1.2. Veidot apkopojumus un papildināt Notikumu kalendāru, palīdzot kopienām izziņot diasporas organizāciju aktualitātes, kultūras dzīves notikumus un citus jaunumus Latviesi.com kanālos;
1.3. Sagatavot publikācijas un informēt, kā arī aicināt iesaistīties diasporas pārstāvjus 2024.gada Eiropas vēlēšanās.
2.Organizēt 1 diasporas kopienu sadarbības forumu, veicinot diasporas kopienu un to darbību atpazīstamību, savstarpējo komunikāciju un sadarbības tīklu veidošanos, stipras un ilgtspējīgas diasporas darbībai.
Projekta mērķa grupa ir ikviens latvietis pasaulē, kuru intereses tiks pārstāvētas Diasporas konsultatīvās padomes sēdēs, kā arī tie tiks informēti un aicināti iesaistīties 2024.gada Eiropas vēlēšanās. Projekta aktivitātēs tiks uzrunātas diasporas kopienas, kuru aktualitātes tiks pievienotas Notikumu kalendārām un izplatītas Latviesi.com kanālos. Forumā plānojam iesaistīt vismaz 50 dalībniekus, t.sk. 35 klātienē, kā arī nodrošināt vismaz 3000 skatītāju no visas pasaules.
Projekta aktivitāšu rezultāti:
Dalība 3-5 Diasporas konsultatīvajās padomēs vai citās rīcībpolitikas darba grupās pārstāvot latviešu diasporas intereses;
tiks publicēti vismaz 150 jaunumi no 40 organizācijām platformas komunikācijas kanālos un/vai pievienoti pasākumus Notikumu kalendāram;
tiks veidota kampaņa ar vismaz 6 ziņām par Eiropas vēlēšanām 2024. 
iesaistīti vismaz 50 dalībnieki forumā no visas pasaules.
Netiešā mērķauditorija tiks sasniegta ar visiem Latviesi.com kanāliem – sociālajiem tīkliem (gan Latviesi.com, gan diasporas kopienu grupās), mājas lapu un e-ziņu izdevumu, kopumā ar projekta publicētajām ziņām un notikumiem sasniedzot vismaz 300 000 lietotāju visā pasaulē.</t>
  </si>
  <si>
    <t>Projekta "ELA tīklošanās un savstarpējās sadarbības veicināšana" mērķis ir noturīgi pārstāvēt latviešu diasporas intereses un veicināt diasporas kopienu pašorganizēšanos, stiprinot ELA nozaru politiku un atbalstot ELA vadības, nozaru referentu, darbinieku un brīvprātīgo pienākumu veikšanu, pārstāvot diasporas intereses, uzturot latviešu valodu, kultūru un latvisko identitāti diasporas mītnes zemēs, sekmējot jauniešu un jaunu biedru piesaisti organizācijai un tādejādi nodrošinot ilgtspējīgu saiknes ar Latviju saglabāšanu. Projekta tiešā mērķa grupa ir ELA komanda un ELA biedru organizācijas un to pārstāvētās diasporas kopienas Eiropā un tās kaimiņreģionā. Projekta ietvaros plānotas ELA prezidija locekļu un referentu darba vizītes Latvijā, lai klātienē risinātu aktuālas un nozīmīgas mērķa grupas problēmas, kā arī, lai nodrošinātu diasporas interešu pārstāvniecību, efektīvu līdzdalību un līdzdarbību likumdošanas un pārvaldes procesos, kā arī, lai uzturētu sadarbību ar ELA partneriem Latvijā. Projektā paredzētas arī ELA komandas darba vizītes citās Eiropas valstīs, kur ir aktīvas Latvijas valstspiederīgo kopienas un radniecīgas diasporas organizācijas ar mērķi sekmēt savstarpējo sadarbību, atbalstīt jaunu diasporas organizāciju izveidi, kā arī, lai nodrošinātu ELA dalību diasporai Eiropā nozīmīgos notikumos kultūras, izglītības un sporta jomas pasākumos. Tāpat projekts atbalstīs ELA prezidija locekļu klātienes tikšanās un 2024.gada ELA biedrorganizāciju kopsapulces norisi Eiropas galvaspilsētā Briselē. Sagaidāms, ka projekta rezultātā tiks paaugstināta ELA kapacitāte un spēja pārstāvēt latviešu diasporas intereses, tiks sekmēta diasporas kopienu pašorganizēšanās, līdzdalība un savstarpējā sadarbība, stiprinātas ELA attiecības ar biedru organizācijām un partneriem un veicinātas konkrētas iniciatīvas un darbības plāni diasporai aktuālos jautājumos. Projekta norises vieta: Rīga (Latvija), Brisele (Eiropa) un citas pilsētas Eiropā.</t>
  </si>
  <si>
    <t>Muzejs un pētniecības centrs “Latvieši pasaulē” kopš 2007. gada atbildīgi un mērķtiecīgi krāj un glabā diasporas mantojuma liecības un informē sabiedrību par Latvijas izceļošanas vēsturi un ārzemju latviešu dzīvi, kopienām un to devumu cauri gadsimtiem. Muzeja krājumā ir vairāk kā 28 000 priekšmetu, kas atklāj Latvijas izbraucēju vēsturi sākot no 19. gs. līdz mūsdienām. Muzeja misija ir sekmēt sabiedrības izpratni par izceļošanu no Latvijas un popularizēt diasporas vēstures un kultūras mantojumu, veidojot saistošas izstādes, projektus un izglītojošas programmas, tādā veidā stiprinot arī ārzemju latviešu un viņu pēcnācēju saites ar Latviju, veicinot sadarbību un savstarpēju sapratni sabiedrībā. 
Šī projekta mērķis ir mūsu misijas turpinājums, veicinot diasporas saiknes ar Latviju saglabāšanu, spēcinot nacionālo identitāti un palīdzot pārvarēt diasporas un Latvijas iedzīvotāju atsvešinātību. Muzeja veidotā pilsoniskās līdzdalības veicināšanas programma 2024. gadam šo atsvešinātību mazinās (1) piedāvājot muzeja telpās Berga bazārā Rīgā 28 daudzveidīgu diasporas tematikas pasākumu kopumu, daļu no tiem nodrošinot arī tiešsaistē vai ierakstu veidā latviešiem visā pasaulē; (2) aicinot gan izstāžu, gan muzeja krājuma apskates veidā klātienē Rīgā kā arī attālināti ārapus Latvijas iepazīties ar muzeja krājumu kā nozīmīgu diasporas pieredzes sastāvdaļu; kā arī (3) iedvesmojot Latvijas iedzīvotājus reģionos, 10 seansos izrādot muzeja dokumentālo filmu “Valiant. Brauciens un brīvu Latviju” kopā ar izglītojošu sarunu par trimdas latviešu politiskajiem protestiem un demonstrācijām padomju okupācijas laikā, cīnoties par Latvijas brīvības atgūšanu ārpus tās robežām.</t>
  </si>
  <si>
    <t>Projekts “Latviešu SAIMES stūrakmeņi – biedrības struktūru, interešu grupu atbalsta, tīklošanās veicināšanas un publicitātes kampaņas cikls” ir biedrības līdz šim jau biedrības pastāvēšanas laikā veiksmīgi uzņemtā kursa un aktivitāšu diasporas interešu aizstāvībā un īstenošanā turpinājums, stiprinot latvisko identitāti, nodrošinot diasporas interešu īstenošanu, latvisko vērtību un nemateriālā kultūras mantojuma saglabāšanu. Īpaši starpposmā starp lielākiem notikumiem kā Dziesmu un deju svētki, ir svarīgi turpināt identitātes un mantojuma apzināšanu, māksliniecisko un interešu kopu darbību, jaunu biedru un interesentu piesaisti kā arī kopienas identitātes stiprināšanu un atpazīstamību publiskajā telpā. Tā ir neatņemama sastāvdaļa, rīkojot svētkus, atceres dienas, gadskārtas, plānojot regulārās aktivitātes un veidojot struktūras. Šajā gadā galvenais uzsvars tiek likts uz biedrības koptēla veidošana, daudzveidīgā darbības lauka dokumentēšanu, aktivitāšu rīkošanu dažādām interešu grupām, ar mērķi arī jaunu biedru piesaistei. Tāpat ļoti būtisks ir identitātes un tēla veidošanas jautājums tā sakot Štutgartes latviešu saimes izpētē, lai šo materiālu nākamajā gadā, kas ir biedrības SAIME desmitgade, ar plašu publisku aktivitāšu kopumu nestu sabiedrībā, kā piemēram foto izstādes, video materiālu, diskusiju par idenitāti un piederību un citos formātos, sadarbojoties ar pilsētas un reģiona mēroga sadarbības partneriem, lai popularizētu latviešu kopienu un vērstu plašu sabiedrības uzmanību uz biedrību, latviešu kopienu un tās darbu un nozīmi mītnes zemē.
Šī projekta aktivitātes būs dažādo interešu grupu pamatdarba nodrošināšana (bērnu skoliņa, latviešu ģimenes, deju kopa, biedri, interesenti), lekciju un semināru rīkošana un kopienas dzīves aktivitāšu dokumentēšana. Jau sevi veiksmīgi pierādījusī nedēļas nogales nometne Saimes sēta dažādām interešu un vecuma grupām ir viena no projekta aktivitātēm. Tāpat publiskā tēla un atpazīstamības veicināšanai tiks vērsta uzmanība visa projekta garumā, īpaši izceļot aktivitāti kā dalību starptautiskajā kultūru festivālā Štutgartē. Profesionālo zināšanu un prasmju pilveidošana lekciju un semināru formātā ar ekspertiem no diasporas un Latvijas ir daļa no projekta, tādējādi veicinot profesionālāku pasākumu veidošanu, plānošanu un īstenošanu.
Sadarbības ar citām kopienām, tīklošanās un pieredzes apmaiņas pasākumi ir arī viens no veidiem kā celt biedrības kapacitāti, iegūt jaunus partnerus un atbalstītājus, stiprināt esošās struktūras, veidot diasporas kopējo identitāti.</t>
  </si>
  <si>
    <t>Projekta mērķis ir stiprināt sadarbību starp starptautiskajās organizācijās strādājošajiem Latvijas diasporas profesionāļiem un jauniešiem Latvijā un diasporā, biedrībai #esiLV radot izaugsmes, atbalsta un ieguldījuma programmu Latvijas jauniešiem, kuri ieinteresēti praktizēties starptautiskajās organizācijās. Tā tiks radīta iespējinoša vide, kas ar diasporas profesionāļu zināšanu pārnesi atvieglos jauniešu iespējas iegūt Latvijai noderīgu starptautisku publiskās pārvaldes pieredzi, kā arī sekmēt jauniešu personīgo un profesionālo attīstību ar mērķi atpakaļieguldīt Latvijas attīstībā un starptautiskajā ietekmē. Šī programma nodrošinātu profesionālās pieredzes apmaiņu un zināšanu pārnesi, ļaujot Latvijas jauniešiem ar diasporas mentoru un informatīvu semināru palīdzību smelties drosmi un pieredzi, un veicinātu Latvijas atpazīstamību pasaulē.
Darbs ar jauniešiem t.sk. mentoringa veidā ir viens no augsta potenciāla virzieniem, kas ļauj stiprināt valsts pārstāvību starptautiskajās organizācijās un piesaistīt jauno līderu ieguldījumu tālākā valsts interešu pārstāvībā un attīstībā.
Projekta ietvaros tiks stiprināta #esiLV ilgspējīga un stratēģiska mentorēšanas nodrošināšana, pateicoties:
pastāvīgai mentoru programmas darbībai, nodrošinot komandas atalgojumu un specializētu pakalpojumu apmaksu;
kvalificētu ekspertu/lektoru piesaistei mentorēšanas, sadarbības un pārneses pasākumiem;
projekta sadarbības partneru interesei un atbalstam, piesaistot Latvijas jauniešus.
Projekta aktivitāte noritēs Latvijā (Rīgā, Valmieras novadā, citos Latvijas reģionos) un ārvalstīs (starptautisko organizāciju mītnes pilsētās, var tikt precizēts). Projekts tiks izstrādāts jau uz esiLV brīvprātīgi izstrādāta koncepta bāzes sadarbībā ar Vidzemes Augstskolu un Riga Graduate School of Law.</t>
  </si>
  <si>
    <t>Latviešu Nacionālā Apvienība Kanādā (LNAK) pēdējā gadā atjaunoja savu tīmekļa vietni www.lnak.org, ar plašāku informācijas piedāvājumu un jaunām funkcijām, ieskaitot programmatūras rīku, kas ļauj organizācijām un indivīdiem pašiem viegli pievienot savu informāciju organizāciju sadaļai, onlaina kalendāram un uzņēmīgo latviešu sadaļai.
Projekta mērķis ir uzturēt un tālāk attīstīt šo LNAK vietni un digitālo komunikāciju, pievilcīgā formatā piedāvājot vērtīgu saturu, kas veicina pilsonisko līdzdalību un informētību, un stiprina piederības saiti ar Latviju. Veicināsim organizāciju un indivīdu aktīvo līdzdalību tīmekļa vietnes satura veidošanā. Gādāsim, lai onlaina kalendārs atspoguļo nevien vietējos notikumus, bet arī galvenos notikumus Latvijā un onlainā, kas stiprina mūsu latvietību un kopības sajūtu.
Piestrādāsim pie sadaļām, kur pasniegsim informāciju par pieejamiem resursiem latviešu valodas mācībai un stiprināšanai, tēmēta specifiski mazuļu/pirmskolas bērnu un pieaugušo vajadzībām. Īstenosim jaunu mini-sadaļu ar jaunāko informāciju no PBLA.
Lai piesaistītu lasītāju interesi, piedāvāsim iespēju pievienot sarīkojumu fotogalerijas, kā arī ieteikt videoierakstus mūsu mājas lapai un vietnes videoierakstu arhīvam.
Pievērsīsim uzmanību vietnes angļu valodas pusei, lai raksti ir pieejami arī angļu valodā. Tas ir divkārši svarīgi – lai uzrunātu latviešu sabiedrības locekļus, kam ir vāja latviešu valoda vai kuri nerunā latviski, un lai veidotu pozitīvu tēlu par Latviju un latviešiem vispārējai kanādiešu publikai.</t>
  </si>
  <si>
    <t>Projekta mērķgrupas intereses un vajadzības
Projekta mērķgrupa ir visi diasporas teātri, neatkarīgi no tā, vai tie ir, vai nav PLATS biedri; vai tie vēl tikai veido savas teātra kopas jeb tās jau darbojas, jo PLATS ir atvērta organizācija, kas piedāvā piedalīties un iesaistīties savos pasākumos ne tikai 22 PLATS biedrteātrus, bet ikvienu ar teātri diasporā saistīto kopu vai individuālus cilvēkus jebkurā PLATS rīkotajā pasākumā (meistarklasēs, diskusijās, saietos un festivālos), tostarp lielākajā saietā "PLATS solis 2024".
Projekta mērķis ir veicināt jaunu biedru piesaisti un to iesaisti organizācijas darbā; aktivizēt darbu ar diasporas jauniešiem; sekmēt diasporas teātru iniciatīvas un saikni ar Latviju; veicināt PLATS un tās darbības atpazīstamību, veicināt PLATS plašāku iesaisti diasporas saiknes ar Latviju stiprināšanā, pieredzes apmaiņā, zināšanu pārnesē un sadarbības iniciatīvās starp Latvijas un diasporas amatierteātriem.
Mērķa īstenošanai projekta ietvaros tiks rīkots diasporas amatieru teātru saiets "PLATS solis 2024".</t>
  </si>
  <si>
    <t>Projekta mērķis ir, rādot latviešu filmas latviešu diasporai Dienvidanglijā, saglabāt tās saikni ar Latvijas kultūru un stiprināt diasporas locekļu nacionālo identitāti.
Projekta mērķa izpilde - saglabāt diasporas saikni ar Latviju, veicināt piederības sajūtu un stiprināt tās nacionālo identitāti, veicinot projekta pasākuma dalībnieku izpratni par latviešu kultūru.
Projekta uzdevums ir veicināt tradicionālās kultūras mantojuma vērtību apzināšanu, izpēti, saglabāšanu, popularizēšanu un pārmantošanu, saliedējot dažādu paaudžu diasporas locekļus, kā arī kopīgu vērtību apzināšanu.
Diasporas locekļu aktivitātes orientētas konkrētām, fokusētām aktivitātēm, veicinot sabiedrības aktivitāti, nodrošinot tiešāku un lielāku diasporas locekļu iesaisti, tādējādi attīstot līdzdalības praksi, sadarbību kopienas procesos un saiknes ar Latviju stiprināšanu.
Balstoties gan uz statistikas datiem, gan ekspertu viedokļiem, kā prioritāro diasporas politikas uzdevumu viennozīmīgi var izvirzīt latviešu valodas, kultūras, identitātes un piederības sajūtas Latvijai saglabāšanu diasporā.[1] Pamatojoties uz to, ka projekta uzdevums ir gan veicināt tradicionālās kultūras mantojuma vērtību apzināšanu, izpēti, saglabāšanu, popularizēšanu un pārmantošanu, gan saliedēt diasporas locekļu dažādās paaudzes kopīgā pasākumā, tiks radīta kopības sajūta un vienu vērtību apzināšanās, stiprinot nacionālo identitāti.</t>
  </si>
  <si>
    <t>Projekta mērķis ir latviešu diasporas aktivitātes Apvienotajos Arābu Emirātos, lai veicinātu diasporas saliedētību, pilsonisko līdzdalību un jaunizveidotās biedrības darbības spēju stiprināšanu.
Lai sasniegtu projekta mērķi, projekta realizācijas periodā no 2023. gada 1. aprīļa līdz 31. oktobrim tiek plānotas sekojošas galvenās aktivitātes un mērķgrupas:
(1) Latviešu valodas un latvisko tradīciju skola AAE dzīvojošajiem bērniem vecumā no 0-10+ gadiem, kuriem latviešu valoda nav dzimtā, bet gan mantotā valoda;
(2) Biznesa semināri priekš Latvijas uzņēmējiem, kuriem interesē AAE tirgus un kuriem šeit būtu nepieciešams praktisks atbalsts un kontaktu loks, un latviešiem, vietējiem profesionāļiem, un uzņēmējiem AAE, kuri būtu gatavi dalīties ar savu profesionālo pieredzi, zināšanām un kontaktiem;
(3) Kultūras un tradīciju pasākumi (Jāņi un Ražas svētki) Latvijas pilsoņiem, latviešiem, viņu ģimenes locekļiem un citiem, kam saikne ar Latviju un tuva latviešu kultūra un tradīcijas.
Latviešu diaspora AAE ir strauji augoša (saskaņā ar Latvijas Republikas vēstniecības datiem 2023. gada sākumā bija 1200 Latvijas Republikas pilsoņi) un aktīva, jo, pateicoties uzņēmīgiem latviešiem, regulāri pašorganizējas dažādām aktivitātēm. Lai gan šajā sakarā ir labas iestrādes - latvieši aktīvi iesaistās ar iniciatīvām, organizētiem pasākumiem ir liela atsaucība, diasporā daudz tiek runāts, ka vajadzētu iniciatīvas institucionalizēt, tomēr līdz šim tas nav noticis un pašreizējās aktivitātes ir sadrumstalotas, tai skaitā ģeogrāfiski. Šādi situāciju vērtē arī Latvijas Republikas vēstniecība, līdz ar to šī problēma tiks risināta caur jaundibināto biedrību "Latviešu Kopiena Emirātos", kurā diasporai beidzot mērķtiecīgi, struktūrēti un plānveidīgi būs iespēja realizēt iniciatīvas un aktivitātes, lai saliedētu AAE dzīvojošos latviešus, viņu ģimenes locekļus un citus, kam saikne ar Latviju. Projektu konkursā "Pilsoniskās līdzdalības veicināšanas programma diasporas NVO darbības atbalstam" saņemtais finansējums sniegs iespēju jau šogad realizēt vairākas būtiskas iniciatīvas, kas:
(1) ļautu biedrībai nostiprināt darbības spējas un piesaistīt jaunus biedrus, kuri būtu gatavi gan piedalīties biedrības organizētās aktivitātēs, gan paši sniegt savu ieguldījumu spēcīgas un saliedētas diasporas AAE veidošanā,
(2) veicinātu aktīvu sadarbību ar Latvijas Republikas vēstniecību AAE, LIAA un pilsoniskās sabiedrības un diasporas interešu pārstāvošām organizācijām (Latviešu Valodas aģentūra, latviesi.com, biedrība "Laivas" Somijā , Daugavas Vanagi Vācijā u.c.),
(3) sekmētu diasporas plašāku iesaisti saiknes stiprināšanā ar Latviju caur profesionālu pieredzes apmaiņu, sadarbības iniciatīvām, kā arī
(4) veicinātu pozitīvu tēlu par diasporas darbību AAE dzīvojošo latviešu, emirati un citu tautību vidū. 
Projekts tiks realizēts gan attālināti, gan klātienē Abū Dabī un Dubaijā.</t>
  </si>
  <si>
    <t>1) projekta mērķs
Projekts “Sietiņš” veido unikālu, speciāli programmētu un diasporas skolām nepieciešamu mācību materiālu e-katalogu ar e-meklēšanas iespējām. Šis e-resurss ir lietojams diasporas latviešu skolu skolotājiem, pārziņiem un vecākiem visā pasaulē, ar mērķi atvieglot piekļuvi vienkopus esošiem, pārbaudītiem mācību materiāliem, kas atrodas uzticamās interneta vietnēs, lai efektīvāk un ērtāk sagatavotu mācību stundas. Kā arī rastu iespēju bērnu un jauniešu vecākiem īstenot un apzināt latviešu valodas apguvi un zināšanas par Latviju, tās dabu, kultūru, vēsturi un folkloru, kas ir nozīmīgs atbalsts latvietības saglabāšanai un integrācijas veicināšanai.
 2) projekta mērķa grupa; Plašākā skatījumā mērķa grupa ir latvieši visā pasaulē, mūsu sabiedrība diasporā – skolas, ģimenes, paši skolēni visās mācību grupās un vecumos, kā arī ārpus Latvijas dzīvojošie latvieši, kam ir sasaiste ar latvisko izglītību. Diasporas latviešu skolas darbojas piecos reģionos: ASV, Austrālijā, Dienvidamerikā, Eiropā un Kanadā. Šajā diasporas izglītības struktūrā darbojas vairāk nekā 100 latviešu skolu, tajās mācās ap 2500 skolēnu, kurus apmāca ap 400 skolotāju. Nedēļas nogales latviešu skolu mērķis ir skolot un audzināt latviešu bērnus un jauniešus diasporā ar zināšanām par Latviju, latviešu kultūru, vēsturi un valodu, un mīlestību pret Latviju
3) projekta galvenās aktivitātes
PBLA Izglītības padome (IP) veic šo projektu, lai atvieglotu latviešu valodas un citu mācību priekšmetu apguves procesu un palīdzētu skolotājiem un ģimenēm ērti un ātri atrast konkrētu prasmju un zināšanu apguvei nepieciešamos materiālus tiešsaistē. 
 Profesionāli diasporas latviešu pedagogi, Elisa Freimane (ASV), Elita Pētersone (Kanada), Iveta Leitase (Austrālija), sadarbībā ar diasporas skolās strādājošiem skolotājiem piemeklēs izmantojamos materiālus. Projekta galvenā kuratore Dace Mažeika līdz ar materiālu indeksētāju komandu izvērtēs materiālus un indeksēs tos atbilstoši valodas līmenim, piemērotam vecumam, tematikai, diasporas mācību vadlīnijām, u.c. Materiālu pārziņi – indeksētāji - pievienos materiālus “Sietiņa” datubāzei, no kuras algoritms piedāvās attiecīgo produktu, balstoties uz diasporas skolotāja ievadītajiem kritērijiem.
Nākamajā projekta fāzē paralēli latviešu valodas materiāliem ,,Sietiņā" tiks ievērojami papildināti arī latviešu literatūras, folkloras un Latvijas vēstures apguvei domāto materiālu klāsts.
Tiks turpināta sadarbība ar Latvijas Nacionālo dabas muzeju, lai bagātinātu Dabas un ģeogrāfijas apguvei paredzēto materiālu klāstu. Ņemot vērā, ka ,,Sietiņā" jau indeksēti tikai diasporai domātie materiāli valodas mācīšanai, līdz ar ko tiks turpināts ar to materiālu indeksēšanu, kas paredzēti valodas, dabas zinību, sociālo zinību, vēstures un ģeogrāfijas apguvei gan bilingvālajā izglītībā, gan indeksējot materiālus, kas sagatavoti padziļinātai vēstures apguvei Latvijas Okupācijas muzejā LAPAs muzejā.
4) sagaidāmie projekta rezultāti; Materiālu pārziņi iepazīsies ar skolotāju un pārziņu ieteiktajiem mācību materiāliem, indeksēs materiālus pa valodas līmeņiem, piemērotiem vecumiem, tematiem un diasporas izglītības vadlīnijām. Plānojam palielināt pieejamo materiālu apjomu no 16 000 līdz apmēram 20 000 vienībām, iesaistot projekta pārzini un atalgotus indeksētājus.</t>
  </si>
  <si>
    <t>Projekta mērķis ir sekmēt diasporas pilsonisko izglītību un celt informētību saistībā ar Eiropas Parlamenta vēlēšanām 2024. Eiropas Latviešu apvienībai (ELA), sadarbojoties ar Eiropas Latviešu jauniešu biedrību - Eiropas Jaunieši (EJ), taps informatīvs materiāls latviešu valodā par EP, tā ietekmi uz ES dzīvojošajiem latviešiem, EP vēlēšanu norisi, utml. Projekta ietvaros taps analītisks pārskats par EP vēlēšanām pieteikto politisko partiju kandidātu sarakstiem, priekšvēlēšanu programmām, ar fokusu uz diasporai nozīmīgām tēmām, kas tiks noteiktas, paralēli īstenojot diasporas aptauju. Balstoties uz iegūtajiem datiem tiks sagatavota un īstenota plaša informācijas kampaņa - izplatīta informācija par vēlēšanu procedūru, sagatavota un īstenota sociālo tīklu kampaņa aktīvākai balstiesīgo jauniešu iesaistei diasporā, sagatavots un pārraidīts tiešsaistes diskusiju cikls, publicēti viedokļa raksti, utml. Paredzams, ka materiāls arī veicinās mērķa grupas izpratni par politikas procesiem ES līmenī un sasaisti ar katra ikdienas dzīvi neatkarīgi no mītnes zemes un motivēs lielāku skaitu diasporas kopienu pārstāvju iet balsot par tiem jautājumiem, kas katram šķiet svarīgi. Projekta rezultātā tiks sasniegts un mobilizēts iespējami plašs vēlētāju skaits diasporā un sekmēta diasporas aktivitāte EP vēlēšanās 2024.gadā.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</si>
</sst>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5"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166" fontId="5" fillId="0" borderId="0" xfId="8" applyNumberFormat="1" applyFont="1" applyFill="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8">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7"/>
      <tableStyleElement type="headerRow" dxfId="26"/>
      <tableStyleElement type="firstColumn" dxfId="25"/>
      <tableStyleElement type="firstHeaderCell" dxfId="24"/>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15" totalsRowShown="0">
  <tableColumns count="6">
    <tableColumn id="8" xr3:uid="{00000000-0010-0000-0000-000008000000}" name="Kolonna1" totalsRowDxfId="23" dataCellStyle="Icon Set"/>
    <tableColumn id="1" xr3:uid="{00000000-0010-0000-0000-000001000000}" name="Projekta Nr." dataDxfId="22" totalsRowDxfId="21"/>
    <tableColumn id="3" xr3:uid="{00000000-0010-0000-0000-000003000000}" name="Projekta nosaukums" dataDxfId="20" totalsRowDxfId="19"/>
    <tableColumn id="5" xr3:uid="{1E8F3656-7482-45A4-A7F5-85E77FFE4A4E}" name="Projekta iesniedzējs" dataDxfId="18" totalsRowDxfId="17"/>
    <tableColumn id="2" xr3:uid="{00000000-0010-0000-0000-000002000000}" name="Apstiprinātā summa, EUR" dataDxfId="16" dataCellStyle="Phone"/>
    <tableColumn id="4" xr3:uid="{00000000-0010-0000-0000-000004000000}" name="Piezīmes" dataDxfId="15" totalsRowDxfId="1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5"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13" dataCellStyle="Icon Set"/>
    <tableColumn id="1" xr3:uid="{7C6548DA-6BDD-4F11-B28E-7E0EE5A7BEB0}" name="Projekta Nr." dataDxfId="12"/>
    <tableColumn id="4" xr3:uid="{0F21CA56-2CDC-4885-84AE-01B3592557FF}" name="Vizītkarte" data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5"/>
  <sheetViews>
    <sheetView showGridLines="0" tabSelected="1" zoomScale="106" zoomScaleNormal="106" workbookViewId="0">
      <pane ySplit="2" topLeftCell="A7" activePane="bottomLeft" state="frozen"/>
      <selection pane="bottomLeft" activeCell="D12" sqref="D12"/>
    </sheetView>
  </sheetViews>
  <sheetFormatPr defaultRowHeight="30" customHeight="1" x14ac:dyDescent="0.25"/>
  <cols>
    <col min="1" max="1" width="2.81640625" customWidth="1"/>
    <col min="2" max="2" width="21.453125" customWidth="1"/>
    <col min="3" max="3" width="41.1796875" bestFit="1" customWidth="1"/>
    <col min="4" max="4" width="30.81640625" customWidth="1"/>
    <col min="5" max="5" width="20.54296875" customWidth="1"/>
    <col min="6" max="6" width="27.1796875" customWidth="1"/>
  </cols>
  <sheetData>
    <row r="1" spans="1:6" ht="52.95" customHeight="1" thickTop="1" x14ac:dyDescent="0.25">
      <c r="B1" s="19" t="s">
        <v>0</v>
      </c>
      <c r="C1" s="20"/>
      <c r="D1" s="20"/>
      <c r="E1" s="20"/>
      <c r="F1" s="20"/>
    </row>
    <row r="2" spans="1:6" ht="30" customHeight="1" x14ac:dyDescent="0.25">
      <c r="A2" t="s">
        <v>1</v>
      </c>
      <c r="B2" s="3" t="s">
        <v>2</v>
      </c>
      <c r="C2" s="3" t="s">
        <v>3</v>
      </c>
      <c r="D2" s="3" t="s">
        <v>4</v>
      </c>
      <c r="E2" s="3" t="s">
        <v>5</v>
      </c>
      <c r="F2" s="3" t="s">
        <v>6</v>
      </c>
    </row>
    <row r="3" spans="1:6" ht="55.2" customHeight="1" x14ac:dyDescent="0.25">
      <c r="A3" s="1"/>
      <c r="B3" s="9" t="s">
        <v>7</v>
      </c>
      <c r="C3" s="10" t="s">
        <v>8</v>
      </c>
      <c r="D3" s="10" t="s">
        <v>9</v>
      </c>
      <c r="E3" s="11">
        <v>13670</v>
      </c>
      <c r="F3" s="8" t="s">
        <v>10</v>
      </c>
    </row>
    <row r="4" spans="1:6" ht="55.2" customHeight="1" x14ac:dyDescent="0.25">
      <c r="A4" s="1"/>
      <c r="B4" s="9" t="s">
        <v>11</v>
      </c>
      <c r="C4" s="10" t="s">
        <v>12</v>
      </c>
      <c r="D4" s="10" t="s">
        <v>13</v>
      </c>
      <c r="E4" s="11">
        <v>15000</v>
      </c>
      <c r="F4" s="8" t="s">
        <v>10</v>
      </c>
    </row>
    <row r="5" spans="1:6" ht="55.2" customHeight="1" x14ac:dyDescent="0.25">
      <c r="A5" s="1"/>
      <c r="B5" s="9" t="s">
        <v>14</v>
      </c>
      <c r="C5" s="10" t="s">
        <v>15</v>
      </c>
      <c r="D5" s="10" t="s">
        <v>9</v>
      </c>
      <c r="E5" s="11">
        <v>15000</v>
      </c>
      <c r="F5" s="8" t="s">
        <v>10</v>
      </c>
    </row>
    <row r="6" spans="1:6" ht="55.2" customHeight="1" x14ac:dyDescent="0.25">
      <c r="A6" s="1"/>
      <c r="B6" s="9" t="s">
        <v>16</v>
      </c>
      <c r="C6" s="10" t="s">
        <v>17</v>
      </c>
      <c r="D6" s="10" t="s">
        <v>18</v>
      </c>
      <c r="E6" s="11">
        <v>15000</v>
      </c>
      <c r="F6" s="8" t="s">
        <v>10</v>
      </c>
    </row>
    <row r="7" spans="1:6" ht="55.2" customHeight="1" x14ac:dyDescent="0.25">
      <c r="A7" s="1"/>
      <c r="B7" s="9" t="s">
        <v>19</v>
      </c>
      <c r="C7" s="10" t="s">
        <v>20</v>
      </c>
      <c r="D7" s="10" t="s">
        <v>21</v>
      </c>
      <c r="E7" s="11">
        <v>15000</v>
      </c>
      <c r="F7" s="8" t="s">
        <v>10</v>
      </c>
    </row>
    <row r="8" spans="1:6" ht="55.2" customHeight="1" x14ac:dyDescent="0.25">
      <c r="A8" s="1"/>
      <c r="B8" s="9" t="s">
        <v>22</v>
      </c>
      <c r="C8" s="10" t="s">
        <v>23</v>
      </c>
      <c r="D8" s="10" t="s">
        <v>24</v>
      </c>
      <c r="E8" s="11">
        <v>15000</v>
      </c>
      <c r="F8" s="8" t="s">
        <v>10</v>
      </c>
    </row>
    <row r="9" spans="1:6" ht="55.2" customHeight="1" x14ac:dyDescent="0.25">
      <c r="A9" s="1"/>
      <c r="B9" s="9" t="s">
        <v>25</v>
      </c>
      <c r="C9" s="10" t="s">
        <v>26</v>
      </c>
      <c r="D9" s="10" t="s">
        <v>27</v>
      </c>
      <c r="E9" s="11">
        <v>15000</v>
      </c>
      <c r="F9" s="8" t="s">
        <v>10</v>
      </c>
    </row>
    <row r="10" spans="1:6" ht="55.2" customHeight="1" x14ac:dyDescent="0.25">
      <c r="A10" s="2"/>
      <c r="B10" s="9" t="s">
        <v>28</v>
      </c>
      <c r="C10" s="10" t="s">
        <v>29</v>
      </c>
      <c r="D10" s="10" t="s">
        <v>30</v>
      </c>
      <c r="E10" s="11">
        <v>15000</v>
      </c>
      <c r="F10" s="8" t="s">
        <v>10</v>
      </c>
    </row>
    <row r="11" spans="1:6" ht="55.2" customHeight="1" x14ac:dyDescent="0.25">
      <c r="A11" s="2"/>
      <c r="B11" s="14" t="s">
        <v>31</v>
      </c>
      <c r="C11" s="15" t="s">
        <v>32</v>
      </c>
      <c r="D11" s="15" t="s">
        <v>33</v>
      </c>
      <c r="E11" s="16">
        <v>15000</v>
      </c>
      <c r="F11" s="17" t="s">
        <v>10</v>
      </c>
    </row>
    <row r="12" spans="1:6" ht="55.2" customHeight="1" x14ac:dyDescent="0.25">
      <c r="A12" s="2"/>
      <c r="B12" s="14" t="s">
        <v>34</v>
      </c>
      <c r="C12" s="15" t="s">
        <v>35</v>
      </c>
      <c r="D12" s="15" t="s">
        <v>36</v>
      </c>
      <c r="E12" s="16">
        <v>2040</v>
      </c>
      <c r="F12" s="17" t="s">
        <v>10</v>
      </c>
    </row>
    <row r="13" spans="1:6" ht="55.2" customHeight="1" x14ac:dyDescent="0.25">
      <c r="A13" s="2"/>
      <c r="B13" s="14" t="s">
        <v>37</v>
      </c>
      <c r="C13" s="15" t="s">
        <v>38</v>
      </c>
      <c r="D13" s="15" t="s">
        <v>39</v>
      </c>
      <c r="E13" s="16">
        <v>15000</v>
      </c>
      <c r="F13" s="17" t="s">
        <v>10</v>
      </c>
    </row>
    <row r="14" spans="1:6" ht="55.2" customHeight="1" x14ac:dyDescent="0.25">
      <c r="A14" s="2"/>
      <c r="B14" s="14" t="s">
        <v>40</v>
      </c>
      <c r="C14" s="15" t="s">
        <v>41</v>
      </c>
      <c r="D14" s="15" t="s">
        <v>42</v>
      </c>
      <c r="E14" s="16">
        <v>15000</v>
      </c>
      <c r="F14" s="17" t="s">
        <v>10</v>
      </c>
    </row>
    <row r="15" spans="1:6" ht="55.2" customHeight="1" x14ac:dyDescent="0.25">
      <c r="A15" s="2"/>
      <c r="B15" s="14" t="s">
        <v>43</v>
      </c>
      <c r="C15" s="15" t="s">
        <v>44</v>
      </c>
      <c r="D15" s="15" t="s">
        <v>18</v>
      </c>
      <c r="E15" s="18">
        <v>13410</v>
      </c>
      <c r="F15" s="17" t="s">
        <v>10</v>
      </c>
    </row>
  </sheetData>
  <mergeCells count="1">
    <mergeCell ref="B1:F1"/>
  </mergeCells>
  <conditionalFormatting sqref="C3:C8">
    <cfRule type="expression" dxfId="10" priority="3">
      <formula>$A5=1</formula>
    </cfRule>
  </conditionalFormatting>
  <conditionalFormatting sqref="C9:C10">
    <cfRule type="expression" dxfId="9" priority="4">
      <formula>#REF!=1</formula>
    </cfRule>
  </conditionalFormatting>
  <conditionalFormatting sqref="D3:D8">
    <cfRule type="expression" dxfId="8" priority="1">
      <formula>$A5=1</formula>
    </cfRule>
  </conditionalFormatting>
  <conditionalFormatting sqref="D9:D10">
    <cfRule type="expression" dxfId="7" priority="2">
      <formula>#REF!=1</formula>
    </cfRule>
  </conditionalFormatting>
  <conditionalFormatting sqref="F3:F15">
    <cfRule type="expression" dxfId="6" priority="5">
      <formula>$A3=1</formula>
    </cfRule>
  </conditionalFormatting>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 ref="F9" location="Vizītkartes!D9" display="Saite uz vizītkarti" xr:uid="{E2B4C9CB-F4C6-4772-983E-82F034801E91}"/>
    <hyperlink ref="F10" location="Vizītkartes!D10" display="Saite uz vizītkarti" xr:uid="{40A700AB-309C-4272-90C9-47BD4D041ACD}"/>
    <hyperlink ref="F11" location="Vizītkartes!D11" display="Saite uz vizītkarti" xr:uid="{5F1A770E-3FB9-46A9-A918-3B6099E4A920}"/>
    <hyperlink ref="F12" location="Vizītkartes!D12" display="Saite uz vizītkarti" xr:uid="{69F6A009-AE61-4927-B038-A6581AE0CFBB}"/>
    <hyperlink ref="F13" location="Vizītkartes!D13" display="Saite uz vizītkarti" xr:uid="{379587E9-497D-42C2-A3F5-8292103809BE}"/>
    <hyperlink ref="F14" location="Vizītkartes!D14" display="Saite uz vizītkarti" xr:uid="{CCFE8C89-01C7-4B53-897F-AC06EAF49446}"/>
    <hyperlink ref="F15" location="Vizītkartes!D15" display="Saite uz vizītkarti" xr:uid="{725A68E9-8D75-4528-B4DC-D3F1FA720E6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5"/>
  <sheetViews>
    <sheetView showGridLines="0" topLeftCell="B1" zoomScale="125" zoomScaleNormal="125" workbookViewId="0">
      <pane ySplit="2" topLeftCell="A6" activePane="bottomLeft" state="frozen"/>
      <selection activeCell="B1" sqref="B1"/>
      <selection pane="bottomLeft" activeCell="D4" sqref="D4"/>
    </sheetView>
  </sheetViews>
  <sheetFormatPr defaultColWidth="8.81640625" defaultRowHeight="30" customHeight="1" x14ac:dyDescent="0.25"/>
  <cols>
    <col min="1" max="1" width="2.81640625" hidden="1" customWidth="1"/>
    <col min="2" max="2" width="7.81640625" customWidth="1"/>
    <col min="3" max="3" width="23.08984375" customWidth="1"/>
    <col min="4" max="4" width="95.08984375" customWidth="1"/>
    <col min="5" max="5" width="14.6328125" customWidth="1"/>
  </cols>
  <sheetData>
    <row r="1" spans="1:5" ht="70.2" customHeight="1" thickTop="1" x14ac:dyDescent="0.25">
      <c r="B1" s="19" t="s">
        <v>45</v>
      </c>
      <c r="C1" s="20"/>
      <c r="D1" s="20"/>
    </row>
    <row r="2" spans="1:5" ht="30" customHeight="1" x14ac:dyDescent="0.25">
      <c r="A2" t="s">
        <v>46</v>
      </c>
      <c r="B2" t="s">
        <v>47</v>
      </c>
      <c r="C2" s="3" t="s">
        <v>2</v>
      </c>
      <c r="D2" s="3" t="s">
        <v>48</v>
      </c>
    </row>
    <row r="3" spans="1:5" ht="271.95" customHeight="1" x14ac:dyDescent="0.25">
      <c r="A3" s="2">
        <f ca="1">IFERROR(((#REF!+DayAllowance)&lt;TODAY())*(LEN(#REF!)=0)*(LEN(#REF!)&gt;0),0)</f>
        <v>0</v>
      </c>
      <c r="B3" s="7">
        <v>1</v>
      </c>
      <c r="C3" s="9" t="s">
        <v>7</v>
      </c>
      <c r="D3" s="5" t="s">
        <v>49</v>
      </c>
      <c r="E3" s="12" t="s">
        <v>50</v>
      </c>
    </row>
    <row r="4" spans="1:5" ht="98.4" customHeight="1" x14ac:dyDescent="0.25">
      <c r="A4" s="1">
        <v>2</v>
      </c>
      <c r="B4" s="7">
        <v>2</v>
      </c>
      <c r="C4" s="9" t="s">
        <v>11</v>
      </c>
      <c r="D4" s="5" t="s">
        <v>51</v>
      </c>
      <c r="E4" s="12" t="s">
        <v>50</v>
      </c>
    </row>
    <row r="5" spans="1:5" ht="326.39999999999998" customHeight="1" x14ac:dyDescent="0.25">
      <c r="A5" s="1">
        <v>3</v>
      </c>
      <c r="B5" s="7">
        <v>3</v>
      </c>
      <c r="C5" s="9" t="s">
        <v>14</v>
      </c>
      <c r="D5" s="5" t="s">
        <v>52</v>
      </c>
      <c r="E5" s="12" t="s">
        <v>50</v>
      </c>
    </row>
    <row r="6" spans="1:5" ht="156" customHeight="1" x14ac:dyDescent="0.25">
      <c r="A6" s="1">
        <v>4</v>
      </c>
      <c r="B6" s="7">
        <v>4</v>
      </c>
      <c r="C6" s="9" t="s">
        <v>16</v>
      </c>
      <c r="D6" s="5" t="s">
        <v>53</v>
      </c>
      <c r="E6" s="12" t="s">
        <v>50</v>
      </c>
    </row>
    <row r="7" spans="1:5" ht="142.94999999999999" customHeight="1" x14ac:dyDescent="0.25">
      <c r="A7" s="4">
        <v>5</v>
      </c>
      <c r="B7" s="13">
        <v>5</v>
      </c>
      <c r="C7" s="9" t="s">
        <v>19</v>
      </c>
      <c r="D7" s="5" t="s">
        <v>54</v>
      </c>
      <c r="E7" s="12" t="s">
        <v>50</v>
      </c>
    </row>
    <row r="8" spans="1:5" ht="226.2" customHeight="1" x14ac:dyDescent="0.25">
      <c r="A8" s="1">
        <v>6</v>
      </c>
      <c r="B8" s="7">
        <v>6</v>
      </c>
      <c r="C8" s="9" t="s">
        <v>22</v>
      </c>
      <c r="D8" s="6" t="s">
        <v>55</v>
      </c>
      <c r="E8" s="12" t="s">
        <v>50</v>
      </c>
    </row>
    <row r="9" spans="1:5" ht="216.6" customHeight="1" x14ac:dyDescent="0.25">
      <c r="A9" s="1">
        <v>7</v>
      </c>
      <c r="B9" s="7">
        <v>7</v>
      </c>
      <c r="C9" s="9" t="s">
        <v>25</v>
      </c>
      <c r="D9" s="6" t="s">
        <v>56</v>
      </c>
      <c r="E9" s="12" t="s">
        <v>50</v>
      </c>
    </row>
    <row r="10" spans="1:5" ht="183" customHeight="1" x14ac:dyDescent="0.25">
      <c r="A10" s="2">
        <v>8</v>
      </c>
      <c r="B10" s="7">
        <v>8</v>
      </c>
      <c r="C10" s="9" t="s">
        <v>28</v>
      </c>
      <c r="D10" s="6" t="s">
        <v>57</v>
      </c>
      <c r="E10" s="12" t="s">
        <v>50</v>
      </c>
    </row>
    <row r="11" spans="1:5" ht="127.2" customHeight="1" x14ac:dyDescent="0.25">
      <c r="A11" s="2">
        <f ca="1">IFERROR(((#REF!+DayAllowance)&lt;TODAY())*(LEN(#REF!)=0)*(LEN(#REF!)&gt;0),0)</f>
        <v>0</v>
      </c>
      <c r="B11" s="7">
        <v>9</v>
      </c>
      <c r="C11" s="9" t="s">
        <v>31</v>
      </c>
      <c r="D11" s="6" t="s">
        <v>58</v>
      </c>
      <c r="E11" s="12" t="s">
        <v>50</v>
      </c>
    </row>
    <row r="12" spans="1:5" ht="188.4" customHeight="1" x14ac:dyDescent="0.25">
      <c r="A12" s="2">
        <f ca="1">IFERROR(((#REF!+DayAllowance)&lt;TODAY())*(LEN(#REF!)=0)*(LEN(#REF!)&gt;0),0)</f>
        <v>0</v>
      </c>
      <c r="B12" s="7">
        <v>10</v>
      </c>
      <c r="C12" s="9" t="s">
        <v>34</v>
      </c>
      <c r="D12" s="6" t="s">
        <v>59</v>
      </c>
      <c r="E12" s="12" t="s">
        <v>50</v>
      </c>
    </row>
    <row r="13" spans="1:5" ht="369.6" customHeight="1" x14ac:dyDescent="0.25">
      <c r="A13" s="2">
        <f ca="1">IFERROR(((#REF!+DayAllowance)&lt;TODAY())*(LEN(#REF!)=0)*(LEN(#REF!)&gt;0),0)</f>
        <v>0</v>
      </c>
      <c r="B13" s="7">
        <v>11</v>
      </c>
      <c r="C13" s="9" t="s">
        <v>37</v>
      </c>
      <c r="D13" s="6" t="s">
        <v>60</v>
      </c>
      <c r="E13" s="12" t="s">
        <v>50</v>
      </c>
    </row>
    <row r="14" spans="1:5" ht="387" customHeight="1" x14ac:dyDescent="0.25">
      <c r="A14" s="2">
        <f ca="1">IFERROR(((#REF!+DayAllowance)&lt;TODAY())*(LEN(#REF!)=0)*(LEN(#REF!)&gt;0),0)</f>
        <v>0</v>
      </c>
      <c r="B14" s="13">
        <v>12</v>
      </c>
      <c r="C14" s="9" t="s">
        <v>40</v>
      </c>
      <c r="D14" s="6" t="s">
        <v>61</v>
      </c>
      <c r="E14" s="12" t="s">
        <v>50</v>
      </c>
    </row>
    <row r="15" spans="1:5" ht="107.4" customHeight="1" x14ac:dyDescent="0.25">
      <c r="A15" s="2">
        <f ca="1">IFERROR(((#REF!+DayAllowance)&lt;TODAY())*(LEN(#REF!)=0)*(LEN(#REF!)&gt;0),0)</f>
        <v>0</v>
      </c>
      <c r="B15" s="7">
        <v>13</v>
      </c>
      <c r="C15" s="9" t="s">
        <v>43</v>
      </c>
      <c r="D15" s="6" t="s">
        <v>62</v>
      </c>
      <c r="E15" s="12" t="s">
        <v>50</v>
      </c>
    </row>
  </sheetData>
  <mergeCells count="1">
    <mergeCell ref="B1:D1"/>
  </mergeCells>
  <conditionalFormatting sqref="D3:D6">
    <cfRule type="expression" dxfId="5" priority="5">
      <formula>$A3=1</formula>
    </cfRule>
  </conditionalFormatting>
  <conditionalFormatting sqref="D7">
    <cfRule type="expression" dxfId="4" priority="19">
      <formula>$A5=1</formula>
    </cfRule>
  </conditionalFormatting>
  <conditionalFormatting sqref="D8">
    <cfRule type="expression" dxfId="3" priority="25">
      <formula>$A7=1</formula>
    </cfRule>
  </conditionalFormatting>
  <conditionalFormatting sqref="D9">
    <cfRule type="expression" dxfId="2" priority="8">
      <formula>$A9=1</formula>
    </cfRule>
  </conditionalFormatting>
  <conditionalFormatting sqref="D10">
    <cfRule type="expression" dxfId="1" priority="37">
      <formula>#REF!=1</formula>
    </cfRule>
  </conditionalFormatting>
  <conditionalFormatting sqref="D11:D15">
    <cfRule type="expression" dxfId="0" priority="2">
      <formula>#REF!=1</formula>
    </cfRule>
  </conditionalFormatting>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15" location="Apstiprinātie_pieteikumi!A1" display="atpakaļ uz apstiprināto pieteikumu sarakstu" xr:uid="{2B58ECA6-1298-4143-BD16-3DB26BBFC9C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1"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B63F63B3-9E5F-4ADF-A253-B661FB5EB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2024-03-19T15:42:11Z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