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0" documentId="13_ncr:1_{87997C57-35A7-42C5-B397-D23DFD9E7C90}" xr6:coauthVersionLast="45" xr6:coauthVersionMax="47" xr10:uidLastSave="{00000000-0000-0000-0000-000000000000}"/>
  <bookViews>
    <workbookView xWindow="-108" yWindow="-108" windowWidth="23256" windowHeight="12576" activeTab="1" xr2:uid="{00000000-000D-0000-FFFF-FFFF00000000}"/>
  </bookViews>
  <sheets>
    <sheet name="Noslēgtie_līgumi" sheetId="1" r:id="rId1"/>
    <sheet name="Vizītkartes" sheetId="3" r:id="rId2"/>
  </sheets>
  <definedNames>
    <definedName name="ColumnTitle1" localSheetId="1">Books4[[#Headers],[Overdue]]</definedName>
    <definedName name="ColumnTitle1">Books[[#Headers],[Kolonna1]]</definedName>
    <definedName name="DayAllowance" localSheetId="1">Vizītkartes!#REF!</definedName>
    <definedName name="DayAllowance">Noslēgtie_līgumi!#REF!</definedName>
    <definedName name="_xlnm.Print_Titles" localSheetId="0">Noslēgtie_līgumi!$2:$2</definedName>
    <definedName name="_xlnm.Print_Titles" localSheetId="1">Vizītkartes!$2:$2</definedName>
    <definedName name="RowTitleRegion1..H1" localSheetId="1">Vizītkartes!#REF!</definedName>
    <definedName name="RowTitleRegion1..H1">Noslēgtie_līgumi!#REF!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1" i="3" l="1"/>
  <c r="A42" i="3"/>
  <c r="A43" i="3"/>
  <c r="A44" i="3"/>
  <c r="A45" i="3"/>
  <c r="A11" i="3" l="1"/>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3" i="3" l="1"/>
</calcChain>
</file>

<file path=xl/sharedStrings.xml><?xml version="1.0" encoding="utf-8"?>
<sst xmlns="http://schemas.openxmlformats.org/spreadsheetml/2006/main" count="445" uniqueCount="278">
  <si>
    <t>Kolonna1</t>
  </si>
  <si>
    <t>Projekta Nr.</t>
  </si>
  <si>
    <t>Projekta nosaukums</t>
  </si>
  <si>
    <t>Projekta iesniedzējs</t>
  </si>
  <si>
    <t>Piezīmes</t>
  </si>
  <si>
    <t>Pilsoniskās līdzdalības atbalsta punkti Sēlijā</t>
  </si>
  <si>
    <t>Biedrība "Kopienu sadarbības tīkls "Sēlijas salas""</t>
  </si>
  <si>
    <t>Saite uz vizītkarti</t>
  </si>
  <si>
    <t>NVO sadarbības (ie)spēja</t>
  </si>
  <si>
    <t>Biedrība "Jaunolaines attīstībai"</t>
  </si>
  <si>
    <t>Latvijas Folkloras biedrības darbības stiprināšana 2024.gadā. Tradīciju skola.</t>
  </si>
  <si>
    <t>Biedrība "Latvijas Folkloras biedrība"</t>
  </si>
  <si>
    <t>Bauskas kopienas pilsoniskās līdzdalības stiprināšana</t>
  </si>
  <si>
    <t>Biedrība "Bauskas vecpilsēta"</t>
  </si>
  <si>
    <t>Aizpute 2040</t>
  </si>
  <si>
    <t>Biedrība "Aizputes Renesanses biedrība"</t>
  </si>
  <si>
    <t>Laikmetīgās kultūras NVO darbības stiprināšana 
2024. gadā</t>
  </si>
  <si>
    <t>Biedrība "Laikmetīgās kultūras nevalstisko organizāciju asociācija"</t>
  </si>
  <si>
    <t xml:space="preserve">Kompleksie pasākumi iedzīvotāju iesaistei Jelgavas pilsētvides attīstības veicināšanā </t>
  </si>
  <si>
    <t>Biedrība "JELGAVAS ATTĪSTĪBAI"</t>
  </si>
  <si>
    <t xml:space="preserve">Cita lieta: biedrības Cita Daugavpils kapacitātes stiprināšana </t>
  </si>
  <si>
    <t>Biedrība "Cita Daugavpils"</t>
  </si>
  <si>
    <t>Biedrības “Skalbes” mājaslapas pilnveide ilgtspējīgai krīžu palīdzības pieejamības stiprināšanai sabiedrībā un krīzes skarto grupu interešu pārstāvībai un sadarbībai</t>
  </si>
  <si>
    <t>Biedrība "Skalbes"</t>
  </si>
  <si>
    <t>IEDVESMA LĪDZDALĪBAI</t>
  </si>
  <si>
    <t>Biedrība "Ogres jauniešu iniciatīvas biedrība "TALANTU KALVE""</t>
  </si>
  <si>
    <t>Kultūras un pilsoniskās sabiedrības aktivitātes Valmiermuižā</t>
  </si>
  <si>
    <t>Biedrība "Valmiermuižas kultūras biedrība"</t>
  </si>
  <si>
    <t>Nītaureņu spēles</t>
  </si>
  <si>
    <t>Biedrība "Jauniešu organizācija Nītaureņi"</t>
  </si>
  <si>
    <t>Romu ģimenes – mācamies un augam kopā!</t>
  </si>
  <si>
    <t>Biedrība "Sāre khetene"</t>
  </si>
  <si>
    <t>Laiks būt aktīvam!</t>
  </si>
  <si>
    <t>Biedrība "r.a. "Siltumnīca""</t>
  </si>
  <si>
    <t>Sansusī nekas nav cakains. Dubļi vēl aizvien ir romantiski</t>
  </si>
  <si>
    <t>Biedrība "Sansusī"</t>
  </si>
  <si>
    <t>Mentor Latvia kapacitātes stiprināšana darbā ar brīvprātīgajiem mentoriem 2024.gadā</t>
  </si>
  <si>
    <t>Biedrība "Mentor Latvia"</t>
  </si>
  <si>
    <t>Ogres novada NVO sadarbības tīkla veidošana</t>
  </si>
  <si>
    <t>Biedrība "Ogres novada pilsoniskās sadarbības un attīstības biedrība"</t>
  </si>
  <si>
    <t>SOLIS PAGĀTNĒ</t>
  </si>
  <si>
    <t>Biedrība "Jauniešu biedrība "SOLIS""</t>
  </si>
  <si>
    <t>Sieviešu medicīnā līdzdalības, līdztiesības un iespēju veicināšana</t>
  </si>
  <si>
    <t>Biedrība "Sievietes medicīnā"</t>
  </si>
  <si>
    <t>Brīvprātīgā darba vēstnešu programma jauniešiem</t>
  </si>
  <si>
    <t>Biedrība "Delve"</t>
  </si>
  <si>
    <t>Filantropija vietējai kopienai Talsu novadā</t>
  </si>
  <si>
    <t>Nodibinājums "Talsu novada fonds"</t>
  </si>
  <si>
    <t>Latvijas Kaulu, locītavu un saistaudu slimnieku biedrības darbības kapacitātes veicināšana</t>
  </si>
  <si>
    <t>Biedrība "Latvijas Kaulu, locītavu un saistaudu slimnieku biedrība"</t>
  </si>
  <si>
    <t>Mūzikālie pilsoņi Jelgavā: sociāli atbildīga jauniešu kopiena</t>
  </si>
  <si>
    <t>Biedrība "Bērnu un jauniešu mūzikas klubs"</t>
  </si>
  <si>
    <t>Sabiedrības interešu pārstāvība arhitektūras un vides veidošanas publiskajos iepirkumos</t>
  </si>
  <si>
    <t>Biedrība "LATVIJAS ARHITEKTU SAVIENĪBA"</t>
  </si>
  <si>
    <t xml:space="preserve">Biedrības “Lauku partnerība Sēlija” darbības teritorijas  NVO kapacitātes stiprināšanas projekts “Vienoti abos Daugavas krastos” </t>
  </si>
  <si>
    <t>Biedrība "Lauku partnerība Sēlija"</t>
  </si>
  <si>
    <t xml:space="preserve">Nākotne - jauniešu rokās </t>
  </si>
  <si>
    <t>Biedrība "YOU+Vaiņode"</t>
  </si>
  <si>
    <t>Līdzdalība.Iesaiste.Sadarbība.</t>
  </si>
  <si>
    <t>Nodibinājums "FONDS FAVEO FOUNDATION"</t>
  </si>
  <si>
    <t>Meža balsis</t>
  </si>
  <si>
    <t>Biedrība "Puse Latvijas"</t>
  </si>
  <si>
    <t>Apkaimes veido Jūrmalu 2024</t>
  </si>
  <si>
    <t>Biedrība "Bulduru, Buļļuciema un Lielupes attīstības biedrība"</t>
  </si>
  <si>
    <t>Ikšķiles Senioru skolas 3./4.mācību gads</t>
  </si>
  <si>
    <t>Biedrība "Ikšķiles Senioru skola"</t>
  </si>
  <si>
    <t>Mēs runāsim Tavā vārdā</t>
  </si>
  <si>
    <t>Biedrība "Baltijas jūras valstu Koalīcija HIV pacientiem"</t>
  </si>
  <si>
    <t xml:space="preserve">Tehnoloģiju zināšanas Latvijas nākotnei </t>
  </si>
  <si>
    <t>Biedrība "Attīstības un inovāciju mācību centrs" (AIMC)</t>
  </si>
  <si>
    <t>Sadarbības tilts, apvienojot resursus STARts.</t>
  </si>
  <si>
    <t>Biedrība "KIRA"</t>
  </si>
  <si>
    <t>Līvānu novada balsis Eiropai</t>
  </si>
  <si>
    <t>Biedrība "Dienvidlatgales NVO atbalsta centrs"</t>
  </si>
  <si>
    <t>Līdzdalība 2024</t>
  </si>
  <si>
    <t>Biedrība "Pulmonālās hipertensijas biedrība"</t>
  </si>
  <si>
    <t xml:space="preserve">Lab Futura dzimumu līdztiesības veicināšanai </t>
  </si>
  <si>
    <t>Biedrība "Lab Futura"</t>
  </si>
  <si>
    <t>Informatīvā pietura audžuvecākiem</t>
  </si>
  <si>
    <t>Biedrība "Profesionālo audžuģimeņu apvienība "Terēze""</t>
  </si>
  <si>
    <t>Demokrātijas prakšu stiprināšana</t>
  </si>
  <si>
    <t>Nodibinājums "Demokrātijas fonds"</t>
  </si>
  <si>
    <t>Dažādība kā ilgtspējīgas kopienas resurss</t>
  </si>
  <si>
    <t>Biedrība "Attīstības aģentūra "We &amp; You""</t>
  </si>
  <si>
    <t>#esiLV: ieguldījums līdzdalībā un piederībā</t>
  </si>
  <si>
    <t>Biedrība "EKONOMISKĀ SADARBĪBA UN INVESTĪCIJAS LATVIJAI"</t>
  </si>
  <si>
    <t>Vietējo kopienu kapacitātes veicināšana daudzdzīvokļu ēku energoefektivitātes projektu izstrādē (DE-JĀ!)</t>
  </si>
  <si>
    <t>Biedrība "Ēku saglabāšanas un energotaupības birojs"</t>
  </si>
  <si>
    <t>Zelta lāpsta 2024</t>
  </si>
  <si>
    <t>Biedrība "Saldus rajona attīstības biedrība"</t>
  </si>
  <si>
    <r>
      <rPr>
        <b/>
        <sz val="14"/>
        <color theme="3" tint="-0.24994659260841701"/>
        <rFont val="Georgia"/>
        <family val="1"/>
        <scheme val="minor"/>
      </rPr>
      <t xml:space="preserve">Latvijas valsts budžeta finansētās programmas “NVO fonds”
apstiprināto mikroprojektu vizītkartes </t>
    </r>
    <r>
      <rPr>
        <sz val="14"/>
        <color theme="3" tint="-0.24994659260841701"/>
        <rFont val="Times New Roman"/>
        <family val="1"/>
      </rPr>
      <t xml:space="preserve">           </t>
    </r>
  </si>
  <si>
    <t>Overdue</t>
  </si>
  <si>
    <t>Nr.p.k.</t>
  </si>
  <si>
    <t>Vizītkarte</t>
  </si>
  <si>
    <t>Projektu “Pilsoniskās līdzdalības atbalsta punkti Sēlijā” īsteno kopienu sadarbības tīkls “Sēlijas salas” visā Sēlijas vēsturiskajā zemē, aptverot Krāslavas, Augšdaugavas, Jēkabpils un Aizkraukles novadu.
Projekta tiešā mērķa grupa ir Sēlijas lauku un mazpilsētu bibliotekāri, ar kuru iesaisti tiks veicināta iedzīvotāju padomju izveide Sēlijā, attīstot bibliotēkas kā pilsoniskās līdzdalības punktus vietās, kur pašvaldības infrastruktūra ir niecīga. Tiks stiprināta bibliotekāru kapacitāte kā iespējamajiem līdzdalības līderiem savā kopienā. Netieši tiks mērķēts ikviens Sēlijas iedzīvotājs, informāciju par norisēm Sēlijas kopienās publicējot kopienu portālā selija.com, “Sēlijas salu” sociālo tīklu kontos, gan reģionāla un nacionāla līmeņa plašsaziņas līdzekļos.
Projekta galvenās aktivitātes ir tiešsaistes apmācību cikls Sēlijas bibliotekāriem, klātienes apmācības Sēlijas NVO un kopienu līderiem, integrējot tajās bibliotekārus, pilsoniskās līdzdalības forums un informatīvās telpas veidošana par līdzdalības norisēm Sēlijā.
Vispārējais projekta mērķis ir attīstīt pilsonisko līdzdalību attālos lauku apvidos, veidojot bibliotēkas kā atbalsta punktus mērķa sasniegšanā. Stiprināt vietējo iedzīvotāju interesi par iedzīvotāju padomju izveidi. Nodrošināt regulāru informācijas apriti gan sadarbības tīkla ietvaros reģionālā līmenī, gan informējot par norisēm Sēlijā nacionālā līmenī.
Projekts vērsts uz šādu NVO fonda darbības virzieniem: “NVO un iedzīvotāju savstarpējās sadarbības stiprināšana”,  “NVO darbības stiprināšana” un “NVO interešu aizstāvības stiprināšana”.</t>
  </si>
  <si>
    <t>atpakaļ uz apstiprināto pieteikumu sarakstu</t>
  </si>
  <si>
    <t>Projekta mērķis ir veidot un stiprināt Olaines novada NVO tīklu,  kuru darbības ir balstītas zināšanās par pilsoniskas sabiedrības procesiem, ar vienam otra spēcināšanu ar savām zināšanām un prasmēm, tās parādot un sniedzot praktiskā atbalstā cits citam.
Ar savstarpēju sadarbību un atbalstu ir iespēja spēcināt Olaines novada NVO, to veiktspēju un motivāciju darboties. Tādejādi sniedzot arī praktisku un iesaistošu piemēru Olaines novada iedzīvotājiem par sadarbības lomu problēmsituāciju risināšana, NVO sektora spēju un ietekmi pilsoniskās sabiedrības veidošanā. 
Projektā tiks iedrošinātas biedrības sadarbībai un savu zināšanu un prasmju savstarpējai izmantošanai starp novada NVO pārstāvjiem un kopīgam rezultātm, stiprinot visu novada sabiedrību un pašu spēju darboties. Ar aktīvu NVO sektora pārstāvju darbību: dalību kopīgi talkā, savstarpējo atbalstu 3 novadu pasākumu organizēšanā un norisē, spēcinātavā, tiks veicināta tīklošanās, zināšanu pārnese un NVO veiktspēja, balstoties uz savstarpējo sadarbību .“Kopienu dārza” norisē tiks sniegta iedzīvotājiem uzskatāmi informācija par NVO sektora darbības principiem, iespējām un nozīmi. Lielā sarunā ar pašvaldību tiks izveidota diskusija ar pašvaldību, lai stiprinātu NVO lomu un viedokļa 
Rezultātā tiks veicināta novada NVO tīklošanās, motivācija un kapacitāti, kā arī motivēti iedzīvotāji brīvprātīgā darba iesaistē un dalībai biedrībās. Projekts ļaus celt sabiedrībai nozīmīgu jautājumu risināšanu kopīgi NVO sektoram ar pašvaldību.</t>
  </si>
  <si>
    <t>Projekta mērķis ir Latvijas Folkloras biedrības darbības stiprināšana 2024.gadā, veicinot statūtos noteikto mērķu sasniegšanu, lai nodrošinātu sabiedrības interešu aizstāvību tradicionālās kultūras un nemateriālā kultūras mantojuma jomā, stiprinātu latvisko identitāti un piederību Latvijai, nodrošinot kvalitatīvu latviešu tradīciju izzināšanu, apguvi, dažādu prasmju attīstīšanu, konkrētu lokālo tradīciju apguvi, tādejādi stiprinot Satversmē noteiktās demokrātiskās vērtības un Latvijas identitāti Eiropas un pasaules kultūrtelpā.
Projekta ietvaros plānotas apmācības Tradīciju skolā personām, kas līdz šim nav iesaistījušās tradicionālās kultūras jomā, taču kurām ir svarīgi jautājumi par identitātes stiprināšanu, vērtību izpratnes veidošanu un kopšanu, lai iegūtās zināšanas un prasmes varētu  ieviest savās ģimenēs un kopienās. Tāpat arī iesaistīsimies un dosim savu artavu Latvijas kultūrpolitikas veidošanā.</t>
  </si>
  <si>
    <t>Bauskas kopienas centrs “Pasta5” ir mājvieta, kur mājo Bauskas un novada aktīvā pilsoniskā sabiedrība. Tā ir atvērta telpa iedzīvotāju iniciatīvām - gan jaunām, gan esošām, t.sk. iespēja NVO attīstīties. Jo kopienas centrs ir ne tikai iedzīvotāju iniciatīvām vecpilsētā, bet arī NVO mājas un resursu bāze, kādas Bauskas novadā līdz šim nav bijis.
Projekta mērķis ir izveidot spēcīgu kopienas centru Bauskas vecpilsētā, pilsoniskās sabiedrības stiprināšanai, pašvaldības un iedzīvotāju sadarbības kultūras attīstīšanai. Vēlamies veidot plašu un savstarpēji dažādos veidos saistītu aktīvistu tīklu visā Bauskas novadā, kura centrā ir ‘Pasta5’ ēka un kopiena.
Izveidojot virtuvi - ”pavardu” kopienas centrā “Pasta5” mēs radīsim vietu, kur neformālā, ģimeniskā un iedrošinošā veidā mums tikties un risināt dažādus problēmjautājumus. ”Demokrātijas virtuve” jau pierādījusi, ka tā ir efektīva kominikācijas forma starp dažādu institūciju pārstāvjiem. Projektā plānots organizēt 10 demokrātijas virtuves pasākumus, katru par aktuālām un iedzīvotājiem svarīgām tēmām, dzīves kvalitātes pilnveidošanai novadā.
Projekts sniedz būtisku atbalstu kopienas centra darbības nodrošināšanai, tā attīstības sākuma posmā, kad liels darbs un resursi jāiegulda remontdarbos un nepieciešamā aprīkojuma nodrošināšanā, bet pakalpojumi vēl nav attīstīti, lai nosegtu visus arvien pieaugošos izdevumus, kas saistās ar Kopienas centra uzturēšanu.
Īstenojot projektu, piesaistīsim vairāk biedrus biedrībai “Bauskas vecpilsēta”, stiprinot tās kapacitāti kā koordinējošo organizāciju kopienas centra izveidē.</t>
  </si>
  <si>
    <t>Projekta “Aizpute 2040” mērķis ir iedzīvotājiem, veidojot sadarbību ar Dienvidkurzemes novada pašvaldību, izstrādāt Aizputes vēsturiskā mantojuma saglabāšanas un pilsētas attīstības koncepcijas “Aizpute 2040” pirmo versiju. 
Lai sasniegtu projekta mērķi, tiks veikti šādi uzdevumi: 1) pētījuma par Aizputes kultūrvēsturiskā mantojuma vērtībām izstrādāšana, 2) esošo pašvaldības dokumentu identificēšana, kuros ir plānota Aizputes attīstība, dokumentu analīze un apkopošana, 3) domnīcu organizēšana ar iedzīvotājiem, ekspertiem, pašvaldības pārstāvjiem, lai veidotu pamatu koncepcijai, 4) koncepcijas “Aizpute 2040” pirmās versijas izstrādāšana, 5) pasākums kopā ar iedzīvotājiem, pašvaldības pārstāvjiem un ekspertiem, lai prezentētu koncepcijas “Aizpute 2040” pirmo versiju.
Projekta nepieciešamība tika identificēta Aizputes Renesanses biedrības 2023. gada vasarā organizētajos pasākumos Jaunā Eiropas Bauhaus projektā “Aizputes iedzīvotāju forums vēsturiskā mantojuma saglabāšanai”. Pasākumos, tiekoties iedzīvotājiem, ekspertiem un Dienvidkurzemes novada deputātiem, pārstāvjiem, savstarpējās diskusijās noskaidrojām, ka, lai Aizpute konkurencē ar pārējām Dienvidkurzemes novada pilsētām un nākotnē arī Liepāju, varētu pašvaldības deputātiem un iedzīvotājiem pamatot nepieciešamību mērķtiecīgi un fokusēti plānot pilsētas attīstību un saglabātu vēsturisko mantojumu, ir nepieciešams izstrādāt vienotu dokumentu. Projektā izstrādātā koncepcija būs tikai par pamats, lai pašvaldība uzsāktu šo darbu.</t>
  </si>
  <si>
    <t xml:space="preserve">Projekta mērķis ir nodrošināt Laikmetīgās kultūras nevalstisko organizāciju asociācijas (LKNVOA) darbību no 2024. gada janvāra līdz oktobrim, lai organizācija spētu īstenot tās darbības galveno misiju – pārstāvēt laikmetīgas kultūras un mākslas organizāciju kopīgās intereses, lai veicinātu demokrātiskas, iekļaujošas un ilgtspējīgas sabiedrības attīstību. Šī projekta rezultātā tiks: 
nodrošināta kultūras NVO interešu pārstāvniecība un aktīva līdzdalība kultūrpolitikas procesos;  
stiprināta LKNVOA kapacitāte; 
veicināta uzticēšanās nevalstiskajam sektoram. 
Projekts tiks īstenots Rīgā, taču tā ietekme aptvers visu Latvijas teritoriju.  </t>
  </si>
  <si>
    <t>Biedrība ,,Jelgavas attīstībai” ieņem vidutāja lomu starp iedzīvotājiem un pašvaldību ar mērķi veicināt uz iedzīvotāju vajadzību balstīto pilsētvides attīstību, komunicējot ar sabiedrību - apkopojot viedokļus un skaidrojot iespējas, sekojot līdzi lēmumu pieņemšanai pašvaldības līmenī un arī reaģējot - aktīvi iesaistoties, sniedzot ieteikumus un priekšlikumus. Šī projekta ietvaros biedrība turpinās iesākto. 
Projekta ietvaros:
●	tiks pārstāvētas Jelgavas iedzīvotāju intereses, t.sk. Jelgavas pilsētas pašvaldības komitēju sēdēs;
●	tiks nodrošināts konsultatīvs atbalsts Jelgavas iedzīvotājiem viņu ideju realizēšanas iespēju apzināšanai, iniciatīvu sagatavošanai un iesniegšanai;
●	tiks veicināta biedrības sekotāju informētība par pilsētvidi un saistošiem jautājumiem, t.sk. projekta aktivitātēm;
●	video un infografiku formātā iedzīvotājiem tiks izskaidrota viņu dzīvesvietai esošajā un topošajā teritorijas plānojumu dokumentā iekļautās nianses;
●	tiks organizēts diskusiju cikls par atsevišķām pilsētas teritorijām aktuālajiem jautājumiem, to risinājumiem un attīstības iespējām;
●	notiks sarunas ar dažādu profesiju pārstāvjiem no Jelgavas par viņu pieredzi dzīvojot Jelgavā;
●	sarunas ietvaros ar biedrības pārstāvji video skatītāji tiks iepazīstināti ar līdzdalības iespējām;
●	tiks organizēta interaktīva orientēšanas spēle pa Jelgavu, iedzīvotāju iesaistes veicināšanai, kur aktīvo dalībnieku starpā notiks arī izloze. 
Kopumā, projekts iekļauj vairākas uz sabiedrības informētības, izpratnes un iesaistes veicināšanu balstītās aktivitātes, kā arī veicinās pašas biedrības darbības kapacitāti. Projekta aktivitāšu realizēšana sniegs vērtīgu ieguldīju pilsoniskās sabiedrības attīstībā.</t>
  </si>
  <si>
    <t xml:space="preserve">Biedrība Cita Daugavpils ar projektu “Cita lieta: biedrības Cita Daugavpils kapacitātes stiprināšana” vēlas stiprināt biedrības kapacitāti atpazīstamības, publicitātes, komunikācijas, sabiedrības informēšanas, jaunu biedru, brīvprātīgo un sadarbības partneru piesaistes jomās, kā arī stiprināt pilsonisko sabiedrību Latgalē un Daugavpilī, kas būs projekta norises vieta. 
Projekta galvenās aktivitātes ir biedrības vizuālās identitātes izstrāde, sociālo mediju komunikācijas prasmju pilnveides darbnīca un sociālo mediju kampaņa, kur galvenā mērķauditorija ir biedrības biedri, brīvprātīgie un sadarbības partneri, arī tie, kas par tādiem vēlas kļūt. Tiks organizētas arī apkaimju līdzdalības domnīcas, kas aktivizēs apkaimju aktīvismā ieinteresētos pilsētniekus, un Latgales pilsoniskās līdzdalības pieredzes tirgus, kas būs projekta noslēguma pasākums un Latgales pilsoniskās sabiedrības tīklošanās vieta. 
Sagaidāmie rezultāti: uzlabota pilsoniskās līdzdalības kapacitāte, apkaimju aktīvisms un savstarpējā sadarbība Daugavpils, arī Latgales iedzīvotājiem, īpaši tiem, kas ir pilsoniskās sabiedrības organizāciju biedri un aktīvisti. Ieviešot  projekta aktivitātes, tiks veicināta biedrības sadarbība ar pilsētas un reģiona pilsoniskās sabiedrības organizācijām un aktīvistiem. Projekta aktivitātes tiks ieviestas no 2024.gada janvāra līdz oktobrim. </t>
  </si>
  <si>
    <t>Biedrība “Skalbes” īstenos projektu “Biedrības “Skalbes” mājaslapas pilnveide ilgtspējīgai krīžu palīdzības pieejamības stiprināšanai sabiedrībā un krīzes skarto grupu interešu pārstāvībai un sadarbībai” ar mērķi izveidot aktuālu, atbilstošu un pieejamu mājaslapu Biedrības “Skalbes” darbības, interešu aizstāvības, iedzīvotāju savstarpējās sadarbības stiprināšanai un pilsoniskās sabiedrības aktivitāšu veicināšanai. Ar mājaslapas palīdzību tiks vairota Biedrības atpazīstamība un sabiedrības informētība par tās pamatdarbību krīžu, vardarbības un cietušo interešu aizstāvības jautājumos un šo jautājumu nozīmīgumu, kas veicinās sabiedrības iesaisti būtisku problēmu risināšanā un vairos sociālo atbildību par līdzcilvēkiem.
Projekta ietvaros tiks uzrunāta sabiedrība kopumā, pievēršot īpašu uzmanību krīzes situācijā nonākušiem cilvēkiem un viņu līdzcilvēkiem, vardarbībā cietušām personām, personām ar interesi par mentālās veselības jautājumiem, personām, kuras saskaras ar diskrimināciju, kā arī personām ar interesi par brīvprātīgo darbu Biedrībā “Skalbes”. Ar projekta palīdzību biedrība turpinās stiprināt sabiedrības psiholoģisko labklājību un psihisko veselību, kā arī izpratni par cilvēktiesībām un humānismu, un veicinās indivīda tiesības un iespējas saņemt atbilstošu palīdzību krīzes situācijās.</t>
  </si>
  <si>
    <t>Projekta mērķis ir īstenot pasākumu kopumu, lai, stiprinot organizācijas kapacitāti un vairojot atpazīstamību, sekmētu tās darbības attīstību ilgtermiņā ar nolūku veicināt dažādu sociāla riska grupas jauniešu integrāciju sabiedrībā, uzlabotu jauniešu izpratni par pilsoniski aktīvu līdzdalību, tā panākot šo jauniešu aktīvu iesaisti ikdienas pilsoniskajā un sabiedriskajā līdzdalībā.
Lai sasniegtu projekta mērķi, tiek plānotas šādas aktivitātes:
1)	attīstīt jaunu jaunatnes jomas speciālistu grupu, kura kopā ar jau esošajiem speciālistiem spētu veicināt sociālā riska jauniešu pilsonisko un sabiedrisko līdzdalību;
2)	sniegt sociālā riska grupas jauniešiem individuālu atbalstu, kā arī sniegt iespēju -pieredzēt praktiskas un reālas situācijas, lai ilgtermiņā palīdzētu šiem jauniešiem būt pilsoniski un sabiedriski aktīvākiem un iekļauties kopējā sabiedrībā;
3)	informēt un izglītot jauniešus par iespējām savu interešu aizstāvībai un biedrību kā platformu, kur Ogres novada jauniešiem ir pieejamas, atbalstošas un iekļaujošas aktivitātes, iespēja saņemt atbalstu savu iniciatīvu īstenošanai, ir nodrošinātas iespējas jauniešu diskusijām par viņiem aktuāliem jautājumiem.
Projekta rezultātā būs apmācīti vismaz 14 mentori darbam ar jauniešiem ilgtermiņā, pilsoniskajai līdzdalībai stiprināti vismaz 10 sociālās riska grupas jaunieši, būs notikušas 5 info dienas skolās, iesaistot viszmaz 240 skolu jauniešus, organizējot informācijas pieejamību un veicot izglītojošo darbu, tā preventīvi sekmējot jauniešu iesaisti pilsoniskajā līdzdalībā.</t>
  </si>
  <si>
    <t>Projekta mērķis ir veicināt padziļinātāku izpratni par pilsoniskās sabiedrības nozīmi, iesaistot un popularizējot nozarē darbojošās NVO un kopīgi caur dialogu aktualizējot sabiedrībā nozīmīgās tēmas, tādējādi veicinot plašāku diskusiju vietējā kopienā par vērtībām demokrātiskā sabiedrībā, cilvēktiesībām Latvijā, sociālo atbildību, sadarbību un solidaritāti pilsoniskā sabiedrībā.
Lai to sasniegtu tiks īstenotas divas aktivitātes "Filmu cikls par sabiedrībā aktuālām tēmām un problēmām" un "Ziedošanas kampaņa biedrībai". Piecos brīvdabas kino vakaros – Latvijā radītu filmu seansos tiks apskatītas pilsoniskā sabiedrībā nozīmīgas tēmas – cittautieši Latvijā, vides piekļūstamība un invaliditāte, jaunieši, emocionālā vardarbība ģimenē un dzimuma līdztiesība. Katrā filmu seansā piedalīsies filmas veidotāji un pieaicinātie eksperti no NVO sektora, lai sarunu veidā apspriestu filmu aktualitāti un tajās risinātās tēmas, tādējādi sekmējot plašāku diskusiju vietējā kopienā. Savukārt ar ziedošanas kampaņas starpniecību tiks aktualizētas tēmas, kas saistītas ar pilsonisko līdzdalību, ar mērķi veicināt sabiedrības iesaisti un sadarbību ar NVO sektoru gan kā biedriem, gan kā brīvprātīgajiem, kā arī veicinot ziedošanas kultūras attīstību Latvijā.
Projekta mērķa grupas: NVO sektors, brīvdabas kino vakaru un sarunās sasniegtā auditorija, ziedotāji biedrībai, Latvijas iedzīvotāji, Valmieras novada aktīvie iedzīvotāji.
Norises vieta: Valmiermuiža, Latvija
Īstenošana: 01.01.2024.–30.09.2024.</t>
  </si>
  <si>
    <t xml:space="preserve">Biedrība “Nītaureņi” 2024. gadā īsteno projektu “Nītaureņu spēles”, kura mērķis ir līdz 2024. gada 31. oktobrim stiprināt biedrības kapacitāti, palielinot darbības teritoriju arī blakus pagastā, īstenot aktivitātes caur biedrības darba un spēļu organizēšanas pieredzi, uzturēt aktīvu darbošanās garu kopienā, veicināt līdzdalību un savstarpējo sadarbību kopīgo mērķu sasniegšanā un pārmaiņu virzīšanā pagastā un visas pašvaldības mērogā. Projekta “Nītaureņu spēles” ietvaros biedrība turpinās labi uzsāktās tradīcijas un īstenos iepriekšējo gadu projektos gūto pieredzi, nodrošinās atbalsta aktivitātes vietējai kopienai, izstrādās un iegādāsies spēles un aktivitātes, kas pieejams kopienai, organizēs brīvprātīgo darbu. Galvenā norises vieta ir biedrības telpas Nītaurē un mobilā lielformāta aktivitāšu telts, ar kuru iespējams doties izbraukuma aktivitātēs. Galvenā mērķa grupa ir kopienas ļaudis, viņu ģimenes un draugi Nītaurē un Līgatnē, un apkaimes pagastos, kā arī biedrības aktivitāšu apmeklētāji no citām vietām Latvijā. Kopā projektā plānots iesaistīt vismaz 300 dalībniekus un 20 brīvprātīgos. </t>
  </si>
  <si>
    <t>Projekta “Romu ģimenes – mācamies un augam kopā!” mērķis ir mazināt aizspriedumus pret romiem un viņu sociālo izstumšanu, veicināt iekļaušanos darba tirgū un sabiedrībā, cilvēktiesību nodrošināšanu. Projekta īstenotājs ir vienīgā romu sieviešu biedrība Latvijā - biedrība “Sāre khetene”. Projekta aktivitātes notiks laika posmā no 2024. gada 1. janvāra līdz 2024. gada 31. oktobrim Ventspils pilsētā, vienā no Latvijas pilsētām ar lielāko romu kopienu. 
Projekta aktivitātes īstenos biedrības aktīvās romu sievietes, ceļot personīgo un profesionālo kompetenci un aktīvi līdzdarbojoties romu kopienas izaicinājumu mazināšanā. Projekta aktivitātes iesaistīsies romu ģimenes – vecāki, bērni, jaunieši; romu pieaugušie, kam nepieciešams atbalsts izglītības jomā vai sociālo prasmju attīstībā un plašāka Latvijas sabiedrība.
Projekta galvenās aktivitātes - neformālās latviešu valodas un dzīves prasmju apmācības, izpētes vizītes bērniem un romu pieaugušajiem Ventspilī, mentorings un atbalsts jauniešiem un dalība festivālā “Lampa”.
Projekta aktvitātēm var sekot līdzi biedrības “Sāre khetene” Facebook lapā.</t>
  </si>
  <si>
    <t>Projekta mērķis ir veicināt Siguldas novada iedzīvotāju un nevalstisko organizāciju izpratni par katra atsevišķa indivīda iespēju aizstāvēt savas tiesiskās intereses, tikt uzklausītam un ietekmēt lēmumus, ko paredzēts pieņemt pašvaldības vai valsts līmenī, sākot ar pilsonisko līdzdalību novada mērogā un uzņemoties iniciatīvu un dodot savu vērtējumu un ieteikumus iespējamiem risinājumiem valsts mērogā.
Projekta galvenās aktivitātes:
1.Siguldas NVO forums – pasākumu kopums ar mērķi aktivizēt Siguldas novada nevalstiskas organizācijas un iedzīvotājus iesaistīties pilsoniskās sabiedrības aktivitātēs un lēmumu pieņemšanas procesos;
2.Tīklošanās pasākumi – potenciālo sadarbības partneru tikšanās ar mērķi veidot ilgtspējīgus sadarbības modeļus un veicināt darbības efektivitātes paaugstināšanos un ātrāku biedrību attīstību un kvalitatīvāku iesaisti pilsoniskās sabiedrības aktivitātēs un lēmumu pieņemšanas procesos;
3. Aktivitātes, kas vērstas uz biedrībai aktuālu interešu aizstāvību, tajā skaitā nodrošinot biedrības pārstāvību pašvaldības un valsts līmenī, paužot savu viedokli un izsakot priekšlikumus par normatīvo aktu un politikas plānošanas dokumentu projektiem.
Projekta rezultātā paredzams aktivitātes pieaugums no iedzīvotāju un biedrību puses, aktīvāk aizstāvot savas tiesiskās intereses un uzskatus un aktīvāk iesaistoties valsts un pašvaldību lēmumu pieņemšanas procesos.</t>
  </si>
  <si>
    <t>Kopienas stiprināšanas projekts “Sansusī nekas nav cakains. Dubļi vēl aizvien ir romantiski”
Projekts fokusējas uz divu problēmu risināšanu - (1) kultūras jomā esošās organizācijas Sansusī darbības stiprināšanas atbalstu esošo ekonomisko apstākļu laikā, (2) kā arī brīvprātīgā darba uzlabošanas turpināšanu kultūras un mākslas organizācijās.
Projekta uzdevumi:
●	Uzlabota Sansusī spēja turpināt pašas biedrības, kā arī mākslas rezidenču centra un labklājības rezidenču darbību
●	Īstenotas vismaz trīs talkas kā praktiskas pieredzes apmaiņas notikumi, kuri saved kopā un stiprina iesaistītās kopienas
●	Īstenotas vismaz divas pieredzes apmaiņas par brīvprātīgo darbu laikmetīgās mākslas jomā fokusējoties uz brīvprātīgo
●	Turpināta iesāktā sadarbība ar Aknīstes un Sēlijas kopienām caur brīvprātīgo darbu un mākslu, veicinot dažādu sabiedrības grupu labklājību un sniedzot iespējas piedalīties talkās un kultūras aktivitātēs
Projektā iesaistītas mērķa grupas:
Sansusī kopiena (laikmetīgās mūzikas un mākslas mākslinieki, entuziasti, jaunieši), 
Aknīstes kopiena (kultūras entuziasti, citu organizāciju pārstāvji, vietējo institūciju klienti), 
Dažādas kultūras organizācijas un viņu pārstāvji,
Iesaistītie pasākumu apmeklētāji (cilvēki, kuri vēl nav mūsu kopienā vai mūsu brīvprātīgie, bet ir tajā ieinteresēti).
Projekts tiek īstenots Rīgā un Sansusī rezidenču centrā Susēja, Aknīstes pag., Jēkabpils novads.</t>
  </si>
  <si>
    <t xml:space="preserve">Biedrības Mentor Latvia īstenotais projekts “Mentor Latvia kapacitātes stiprināšana darbā ar brīvprātīgajiem mentoriem 2023.gadā” mērķis ir:
o	Stiprināt brīvprātīgā darba veicējus – mentorus, nodrošinot ar nepieciešamajām zināšanām, prasmēm un atbalstu darbā ar sociāli mazāk aizsargātiem jauniešiem.
o	Stiprināt biedrības kapacitāti, iesaistot biedrības darbā jaunus biedrus. Īstenot un pilnveidot jaunu biedrības atbalsta formu: “Mentoru domnīcu”.
Projekta mērķa grupa: Brīvprātīgā darba veicēji – mentori; “Mentoru domnīcas” dalībnieki;  jauni biedri. </t>
  </si>
  <si>
    <t xml:space="preserve">Administratīvi teritoriālās reformas (ATR) rezultātā 2021. gada 1. jūlijā, apvienojot līdzšinējos Ogres, Ikšķiles, Ķeguma un Lielvārdes novadus, tika izveidots jauns Ogres novads, kurā ietilpst 4 pilsētas un 16 pagasti. Mainījušās ir ne tikai novada ģeogrāfiskās robežas – jaunizveidotajā, pēc iedzīvotāju skaita valstī lielākajā novadā ienākušas biedrības no agrākajiem novadiem ar savām daudzveidīgām biedrošanās un darbošanās tradīcijām. Taču precīzu datu par aktīvo organizāciju skaitu un to darbību trūkst. Ne tikai dažādās NVO nezina viena par otras aktivitātēm, arī Ogres novada pašvaldībai nav šādas informācijas, kā arī iztrūkst gan regulārs dialogs, gan stratēģijas pašvaldības un NVO sadarbības veicināšanai.
Projekta mērķi ir apzināt reālo situāciju par Ogres novadā aktīvajām NVO un izveidot nevalstisko organizāciju sadarbības tīklu Ogres novadā ar regulāru informācijas apmaiņu un kopīgi definētiem stratēģiskiem mērķiem. Paredzams, ka caur sadarbību, resursu apvienošanu, informācijas un pieredzes apmaiņu tiks stiprināta atsevišķo organizāciju veiktspēja. Būtisks projekta mērķis ir regulāra dialoga iedibināšana starp NVO un pašvaldības pārstāvjiem.  </t>
  </si>
  <si>
    <t>Jauniešu biedrība “SOLIS” aktīvi darbojās  Kokneses novada teritorijā no 2011. gada, organizējot kopā ar jauniešiem kultūras un izklaides pasākumus, vadot praktiskas darbnīcas, motivējot līdzdarboties kopienas sabiedriskās dzīves aktivitātēs un tās veidot.
Projekta “SOLIS PAGĀTNĒ” mērķis: Celt jauniešu biedrības “SOLIS” atpazīstamību publiskajā telpā, veicinot dažādu sabiedrības grupu iesaisti vietējās kopienas attīstībā un savstarpējā sadarbībā caur iedzīvotāju iesaisti NVO darbībā un brīvprātīgā darba sistēmas pilnveidi kopienā.
Sasniedzamie kvantitatīvie rezultāti:
1.	Sadarbībā iesaistītas četras vietējās NVO un vismaz 2 partneri ārpus Kokneses;
2.	Īstenotas vismaz 7 biedrību aktivitātes, aktivitāšu teltīs;
3.	Vismaz 20 brīvprātīgo iesaiste aktivitāšu plānošanā un īstenošanā;
4.	Vismaz 200 pasākuma dalībnieku radošajās darbnīcās, sporta aktivitātēs un citur;
5.	Vismaz 3 preses publikācijas, vismaz 6 ieraksti sociālajos tīklos;
6.	Piesaistīti vismaz 5 jauni Jauniešu biedrības “SOLIS” biedri.
Kāda izskatītos tava ideālā dzīvesvieta? Tīra, sakopta ar atbalstošu kopienu, daudzveidīgiem kultūras un atpūtas pasākumiem visiem vecumiem un interešu grupām?
Varbūt gluži ideālu dzīvevietu mēs nespēsim piedāvāt, bet vienu feinu viduslaiku pasākumu gan!
Mēs maija mēnesī Koknesē pulcēsim tuvus un tālus interesentus, lai kopīgi darbotos Kokneses pildrupās un parka teritorijā, kur iepazīsim ne tikai vuduslaiku dzīves ainiņas, bet paši drabosimiem radoši, sportiski un izglītojoši, lai caur dažādām aktivitātēm iepazītu tuvāk savu Koknesi un cik forši te ir dzīvot! Un tas vēl nav viss, tev būs iespēja satikt vietējo biedrību pārstāvjus un iepazīties ar viņu piedāvājumu praksē! 
Neticēsi, bet arī tev būs iespēja piedalīties šī pasākuma plānošanā un īstenošanā! Nu vai neizklausās pēc ideāla pasākuma? VISS</t>
  </si>
  <si>
    <t>Sieviešu līdzdalības un līdztiesības nodrošināšana medicīnā ir cieši saistīta ar sabiedrības veselību kopumā, piemēram, pacientu aprūpes kvalitāti un akadēmiskās pētniecības izcilību. Neskatoties uz ieguvumiem no sieviešu līdztiesības medicīnā, sievietes medicīnā saskaras ar profesionāliem šķēršļiem, kā arī izjūt piederības trūkumu, saskaras ar mentālās veselības problēmas un nespēju līdzsvarot darbu un privāto dzīvi. Kopumā šie šķēršļi ierobežo sieviešu līdzdalību, līdztiesību un iespējas strādājot medicīnas nozarē. Biedrība “Sievietes medicīnā” apvieno medicīnas sektorā nodarbinātas sievietes - ārstes, māsas, vecmātes, pētnieces, veselības aprūpes administratores, klīniku un veselības uzņēmumu vadītājas u.c., lai veicinātu līdzdalību, līdztiesību un iespējas, un uzlabotu medicīnas sektoru kopumā.
Šī projekta ietvaros plānots ar:
(1)	inovatīva valdes sēžu modeļa ieviešanu veicināt biedrības kapacitāti gan ar pieredzes pārņemšanu no NVO vietējā un starptautiskā līmenī, gan sadarbību ar valsts pārvaldes institūcijām sabiedrībai būtisku problēmu risināšanā, gan izstrādājot stratēģisko un finanšu plānu mērķu sasniegšanai; 
(2)	biedrības identitātes attīstīšanu un sociālo mediju klātbūtni vecināt biedrības atpazīstamību un sabiedrības uzticēšanos nevalstiskajam sektoram un  iesaistīšanos būtisku medicīnas problēmu risināšanā;
(3)	interaktīvu darbnīcu cikla ieviešanu veicināt sieviešu medicīnā savstarpējo sadarbību, uzticēšanos un līdzdalību.</t>
  </si>
  <si>
    <t>Projekta mērķis ir apmācīt jauniešu vēstnešus, kuri dosies uz skolām, lai iepazīstinātu citus jauniešus ar brīvprātīgo darbu un brīvprātīgā darba iespējām
Projekta uzdevumi ir: 
●	uzlabot jauniešu izpratni par brīvprātīgo darbu, tā iespējām un pieejamību savā reģionā
●	īstenot trīs dienu apmācības jauniešu vēstnešiem par brīvprātīgo darbu, neformālo izglītību un prezentācijas prasmju uzlabošanu
●	īstenot četru mēnešus garu vēstnešu vizīšu programmu, kuras ietvaros jauniešu vēstneši skolās informē savus vienaudžus par brīvprātīgā darba iespējām
●	īstenot vienu noslēguma aktivitāti jaunajiem vēstnešiem un viņu atbalstītājiem, lai nodrošinātu projekta pēctecību
Projekta galvenā mērķa grupa ir 24 jaunieši (vecuma 15 līdz 21 gads), kuri vēlas sevi attīstīt, lai veicinātu pozitīvas izmaiņas kopienā, kuru tie pārstāv, iegūtu jaunu pieredzi profesionālajai izaugsmei un ar vēlmi iesaistīties organizāciju darbībā. Papildus tiek iesaistīti 6 mentori.
Netiešā veidā plānots sasniegt aptuveni 1200 jauniešus skolās, kā arī aptuveni 10000 cilvēkus caur sociālajiem tīkliem un katra jaunieša tuvāko loku.
Projekta apmācības tiks īstenotas Rīgas reģionā, pārējās projekta aktivitātes tiek īstenots visā Latvijā, jo īpaši tajos reģionos, no kuriem būs iesaistītie jaunieši.</t>
  </si>
  <si>
    <t>Projekts tiek īstenots ar mērķi veicināt iedzīvotāju līdzdalību  pilsoniskas sabiedrības stiprināšanā  un kopienu filantropijas attīstīšanā  un jaunu darbības formu veidošanā Talsu novada fonda un iedzīvotāju un iedzīvotāju savstarpējās  sadarbības stiprināšanai vietējā kopienā.
Izvirzītā mērķa sasniegšanai paredzēts veikt transformāciju ziedojumu piesaistes veidu dažādošanā un Projektu programmas “Savu vidi  veidojam paši” norisi organizet pēc “Ziedotāju apļa” principa, jaunu savstarpējās komunikācijas veidu attīstīšanā un jauniešu izpratnes veidošanā par mērķtiecīgu labdarību.
Aktivitāšu norises vērstas uz
1)	iespēju nodrošināšanu  aktīvas līdzdalības iespējām novada attīstības dokumentu izstrādē, un pēc dokumentos iestrādātajām vidējā termiņa prioritātem un pilsētas attīstības plānošanas dokumentiem  interešu grupu iniciatīvu īstenošanai;
2)	 iedzīvotāju sadarbību un iesaisti kopienas jautājumu risināšanā, attīstot jaunas sadarbības formas;
3)	Projektu programmā “Savu vidi veidojam paši” rosinot iedzīvotājus aktīvi līdzdarboties kopīgi definēto ideju īstenošanā
4)	finanšu kapacitātes dažādošana  iedzīvotāju iniciatīvu atbalstam;
5)	partneru tīklu kopēju iniciatīvu attīstīšanu;
Veicot projekta aktivitāšu efektivitātes izvērējumu attiecība pret ‘Talsu novada fonda attīstības stratēģijā 2022-2025”  Talsu novada fonda darbības izvērtējumu un gūt atgriezenisko saiti par tā ieguldījumu kopienu filantropijas stiprināšanā un iedzīvotāju iniciatīvu veicināšanā.
Minēto aktivitāšu rezultātā tiks sekmēta kopienu filantropijas attīstība, stiprināta  fonda kapacitāte un pieredzes pārmantojamību aktīvai iedzīvotāju līdzdalībai pilsoniskas sabiedrības veidošanā.</t>
  </si>
  <si>
    <t>Latvijas Kaulu, locītavu un saistaudu slimnieku biedrība ir organizācija ar vairāk kā 400 biedriem, kas ikdienā caur veselības veicinošo aktivitāšu organizēšanu un iedzīvotāju informēšanu sniedz atbalstu kaulu, locītavu un saistaudu slimniekiem, tādejādi veicinot viņu pilsonisko aktivitāti. Biedrībai ir 5 struktūrvienības - Jēkabpilī, Jelgavā, Liepājā, Cēsīs un  Rīgā. Katra no šīm struktūrvienībām pārsvarā aktīvi darbojas savas teritorijas ietvaros. 
Šī projekta mērķis ir veicināt biedrības darbības kapacitāti, saliedējot un izglītojot visu struktūrvienību pārstāvjus, kas ir grūti paveicams bez papildus finansējuma piesaistes. Lielāka daļa struktūrvienību piesaistītā finansējuma tiek novirzīta primārai vajadzībai, kas ir atbalsta sniegšanai vietējā līmenī.  
Projekta ietvaros tiks organizēts informatīvi, izglītojošs saliedēšanas pasākums, kurā dalībnieki ne tikai piedalīsies saliedēšanas aktivitātēs, bet arī katra struktūrvienība iepazīstinās pārējos ar savām aktivitātēm un aktualitātēm, moderatora vadībā visi darbosies pie kopīgā aktivitāšu plāna izveides, notiks arī divas lekcijas dalībnieku izglītošanai par līdzdalības veidiem un finansējuma piesaistes iespējām un biedru motivēšanai aktīvai darbībai.
Atsevišķi tiks organizēts apmācību cikls šaurākam, bet tomēr visu struktūrvienību pārstāvju skaitam, kura ietvaros dalībnieki apgūtas IT un komunikācijas prasmes, kā arī projekta izstrādes pamatus. 
Projekta ietvaros tiks pievērsta uzmanība arī vienam no galvenajiem informācijas avotiem plašākai sabiedrībai un biedriem par biedrības darbību – biedrības mājas lapa tiks pilnveidota un papildināta ar jaunu sadaļu - https://artritabiedriba.lv/ .</t>
  </si>
  <si>
    <t>Īstenosim mūsu mērķa grupai saistošu pasākumu kopumu, kas vērsts uz sociāli atbildīgas un domājošas jauniešu kopienas veidošanu un stiprināšanu.
Norises laiks no 01.01.2024.- 31.10.2024., Jelgava un apkārtne
Īstenotie pasākumi ir specifiski mūsu darbības un mērķa grupas interesēm.
Plānotie pasākumi ir:
•	projekta vadība;
•	četri labdarības koncerti, kur dalībnieki paši lemj, kādas būs to norises vietas un kādai auditorijai koncerti tiks veltīti;
•	1 brīvprātīgā darba talka ar mērķi saliedēt kopienu un veikt ieguldījumu vides sakopšanā; 
•	1 brīvdabas festivāls, kurā bērni un jaunieši paši spēlē dzīvo mūziku un darbojas kritiskās domāšanas, bērnu tiesību un pienākumu, kā arī saliedēšanās un sporta darbnīcās.
•	5 improvizācijas teātra darbnīcas par kritiskās domāšanas un pilsoniskuma tēmām.
•	3 radošās drosmes lekcijas ar mērķi stiprināt piederības sajūtu Latvijai ar mūzikas lektoriem.
•	Publicitāte un izvērtēšana.
Izdalām šādas mērķa grupas – bērnus un jauniešus, kas ikdienā aktīvi darbojas organizācijā  vai tādi kas vēl neiesaistās (ap 100), jauni biedri (20), Ģimenes (30), brīvprātīgie (12)
 kā arī netiešās mērķa grupas: Jelgavas iedzīvotāji, kas nav pakļauti sociālās atstumtības riskam un personas, kas ir pakļautas sociālās atstumtības riskam (Sociālās aprūpes centru iedzīvotāji, ārstniecības iestāžu pacienti) – līdz 200.</t>
  </si>
  <si>
    <t xml:space="preserve">Sabiedrības interešu pārstāvību arhitektūras un ārtelpas publiskajos iepirkumos nepieciešams uzlabot, jo tās tiek aizskartas, ignorējot iekļaujošas sabiedrības veidošanas principus, neatbilstoši izlietojot publisko finansējumu, kas nesasniedz iepirkumu definētos mērķus. Publiskā iepirkumā tiek iepirkti zemas kvalitātes arhitektūras darbi, kas neatbilst Latvijas stratēģiskajos dokumentos noteiktajiem vides kvalitātes, ilgtspējas un sociālajiem mērķiem. Tiešā mērķa grupa ir Latvijas iedzīvotāji, kas lieto publiskās ēkas, it īpaši personas ar funkcionāliem traucējumiem, seniori, vecāki ar maziem bērniem. Mērķa grupa projektā ir pašvaldību un valsts organizāciju iepirkumu speciālisti, un lēmumu pieņēmēji, valsts institūciju pārstāvji. Sabiedrības informēšanu nodrošinās LAS mediju kanāli. Analizējot vismaz 30 iepirkumu dokumentācija, tiks identificētas problēmas, kas rada arhitektūras darbu kvalitātes un sabiedrības neiesaistes riskus. Tiks intervēti sabiedrības pārstāvji par nepieciešamību un iesaistes līmeni publiskos arhitektūras iepirkumos. Uz apkopotās  informācijas bāzes tiks izveidota apmācību programma iepirkumu veicējiem. Pašvaldību un valsts institūciju iepirkumu organizētāji tiks konsultēti, kā sasniegt arhitektūras un vides kvalitātes rādītājus. Projekta dalībnieki piedalīsies darba grupā ar valsts institūcijām, lai uzlabotu caurspīdīgumu publiskajā iepirkumā, definēs ceļa karti sankcijām pārkāpumu veicējiem.  Rezultātā tiks veikti uzlabojumi vismaz 50 iepirkumos, zināšanas iepirkumu speciālisti izmantos turpmākajā darbā, veicinot sabiedrības iesaisti,  arhitektūras kvalitāti, un publiskā finansējuma izlietošanu atbilstoši sabiedrības interesēm. </t>
  </si>
  <si>
    <t xml:space="preserve">Projekta mērķis ir stiprināt pilsoniskas sabiedrības ilgtspējīgu attīstību, veicinot Biedrības “Lauku partnerība Sēlija” darbības teritorijā esošo nevalstisko organizāciju savstarpējo sadarbību, kā arī dažādu iedzīvotāju grupu līdzdalību pilsoniskajās aktivitātēs, tādejādi  sniedzot ieguldījumu nevalstiskā sektora attīstībai, atbalstot esošās un dibinot vēl jaunas organizācijas.
Aktivitāšu īstenošanas rezultātā tiks stiprināta sadarbība starp NVO un publisko sektoru, līdz ar to veicinot NVO iesaisti svarīgu un nozīmīgu lēmumu pieņemšanas procesā nākotnē, kā arī sniedzot iespēju aktīviem novada iedzīvotājiem iesaistīties sava novada nevalstiskā sektora darbībā, realizēt savas idejas un radot pienesumu vietējai kopienai, tādējādi paplašinot NVO sektora kapacitāti un attīstību ilgtermiņā.
Plānotās aktivitātes: informatīvs pasākums “Recepte NVO izaugsmei”, pieredzes apmaiņas braucieni, apvienojot Daugavas labā un kreisā nevalstisko sektoru, kā arī sadarbības veicināšanas vizītes pie līdzīgām biedrībām, praktisko apmācību cikls “Vizuālā identitāte - Tavas organizācijas vizītkarte!” un informatīvā materiāla izstrāde, īsfilmas “Vienoti abos Daugavas  krastos” izveide, NVO saliedēšanas pasākums “NVO: pagātne, šodiena, nākotne” . 
Projekta īstenošanas rezultātā tiks izveidots informatīvs materiāls digitālā formātā, kurā tiks apkopota informācija par projektā sniegto informāciju, kas būs noderīgā visiem gan  NVO sektora pārstāvjiem, gan iedzīvotājiem. 
Projekta aktivitātes ir vērstas uz Biedrības “Lauku partnerība Sēlija” darbības teritorijā reģistrētām biedrībām un/vai to pārstāvjiem, kā arī uz visiem Biedrības darbības teritorijā iedzīvotājiem. </t>
  </si>
  <si>
    <t xml:space="preserve">Projekts ”Nākotne - jauniešu rokās” ir Vaiņodē realizēts projekts, kura mērķis ir 9 mēnešu laikā izveidot un stiprināt vienotu Vaiņodes aktīvo jauniešu un iedzīvotāju kopienu, kad būtu pilsoniski aktīva, virzīta un iniciatīvām un līdzdalību, kā arī veidotu jaunas nākotnes iedzīvotāju iniciatīvas Vaiņodē.. Projekta laikā tiks organizētas jauniešu apmācības, diasporas salidojums un aktīvo iedzīvotāju forums, ar kuru palīdzību tiks noformulētas esošo un bijušo Vaiņodes iedzīvotāju idejas, kas palīdzētu attīstīt un veidot atraktīvu, jauniešiem pievilcīgu vidi. Veicināt un iesaistīt esošos un jaunos biedrus dažādu aktivitāšu ideju ģenerēšanā un to realizēšanā. Projekta īstenošanas rezultātā, jauniešu biedrība “YOU+Vaiņode” būs piesaistījusi 20 jaunus biedrus, izveidojusi vizuālo identitāti, kā arī, izveidojusi aktīvu, ilgtspējīgu un atbalstošu vidi jauniešu attīstībai un ideju realizēšanai, sporta tradīciju turpināšanai. </t>
  </si>
  <si>
    <t>Viena no sociālās atstumtības riskam pakļautajām cilvēku grupām ir cilvēki ar invaliditāti, kas ir projekta tiešā mērķauditorija. Pēdējos gadus  cilvēku ar invaliditāti skaitam ir tendence pieaugt, 2020. gada nogalē sasniedzot 10.5% no kopējā iedzīvotāju skaita .  
Projekta realizācijas rezultātā tiks veicināta mērķa grupas izpratne par līdzdalību rīcībpolitikas veidošanas un lēmumu pieņemšanas procesos mērķa grupā, veicināt dažādu sabiedrības grupu savstarpējo uzticēšanos, līdzdalību un sadarbību, kā arī veicināts brīvprātīgo darbs, sekmēta uzticēšanos nevalstiskajam sektoram, kā arī veicināt organizācijas kapacitāte  un veiktspēja. 
Lai sasniegtu projekta mērķus projekta ietvaros paredzēts radīt un realizēt informatīvu un izglītojošu pasākumu ciklu,  kurā nepiespiestā, iekļaujošā un pozitīvas emocijas raisošā gaisotnē tiktu sekmēta veicināta dalībnieku izpratne par pilsoniskajām aktivitātēm un to nozīmi demokrātiskas sabiedrības veidošanā, tādejādi sekmējot stipras,  zinošas un izglītotas sabiedrības izveidi, aktivizējot kopienas un sekmējot pilsoniskās savstarpējo sadarbību visos līmeņos.
Projekta ietvaros paredzēts izveidot pasākumu ciklu cilvēkiem ar invaliditāti (t.sk. garīga rakstura traucējumiem), kuru ietvaros tiktu veicināta un sekmēta šīs mērķa grupas izpratne par pilsoniskās sabiedrības nozīmi. Lai sasniegtu projekta mērķus un rezultātus, tiks īstenotas piedāvātās aktivitātes  – piecas demokrātijas darbnīcas un svinīgs pasākums – dārza svētki.
Pasākumu ciklā iekļautas piecas demokrātijas darbnīcas, ar ekspertu izstrādātu saturu. Darbnīcas fokusētas  uz mērķauditoriju ar  mērķi izveidot ilgtspējīgas aktivitātes, kas ļautu mērķauditorijā   sekmēt izpratni par pilsoniski aktīvas un stipras sabiedrības darbības mehānismiem un veicinātu viņu līdzdarbības prasmes, svinīgs pasākums – dārza svētki, kurā tiktu īpaša uzmanība pievērsta demokrātijas aspektiem.
Pasākumā ar uzsvaru uz demokrātijas lomu, paredzētas vairākas un dažāda aktivitātes, turpinot iepriekšējos gadu tradīcijas: radošās darbnīcas sabiedrībā zināmu un iemīļotu mākslinieku vadībā (tai skaitā demokrātijas darbnīca), ziepju burbuļi, radošuma skatuve un plašs iekļaujošu un pozitīvu aktivitāšu klāsts, 
Pasākuma dalībniekiem  pozitīvā, atvērtā un sirsnīgā gaisotnē stiprinot savas zināšanas  par pilsoniskās iesaistes nozīmīgumu,  zināšanas par demokrātiskas sabiedrības pamatprincipiem, līdzdalības nozīmi u.c. tā būtu lieliska iespēja plašākā lokā piedalīties Demokrātijas darbnīcās.
Tādejādi, realizējot projektu, tiktu gan veicināta mērķa grupas izpratne un par  līdzdalību rīcībpolitikas veidošanas un lēmumu pieņemšanas procesos, gan sekmēta un veicināta dažādu sabiedrības grupu savstarpējā uzticēšanās, līdzdalība un sadarbība.
Tādejādi projekta realizācija sniegtu nozīmīgu ieguldījumu demokrātiskas sabiedrības veidošanā, sekmējot stipras,  zinošas un izglītotas sabiedrības izveidi, aktivizējot kopienas un sekmējot pilsoniskās savstarpējo sadarbību visos līmeņos, veicinot sabiedrības aktivitāti un iesaistīšanos sabiedrībai būtisku problēmu risināšanā ar mērķi stiprināt Satversmē noteiktās demokrātiskās vērtības un cilvēktiesību ievērošanu Latvijā.</t>
  </si>
  <si>
    <t xml:space="preserve">Biedrības “Puse Latvija” īstenotais projekts “Meža balsis” paplašinās biedrības brīvprātīgo kopienu, tiešsaistes sekotāju pulku sociālajos tīklos un stiprinās biedrības spējas veidot informācijā balstītu dialogu par mežu biotopu nozīmi Latvijā. Projekta laikā taps rokasgrāmata, kura vienkāršā izklāsta veidā saturēs svarīgākos  faktus par mežu aizsardzības svarīgumu Latvijā. Projekta laikā ar veidotajām publikācijām un reklāmu biedrības “Facebook” lapa tiks izveidota par platformu viedokļa paušanai par mežu biotopu nozīmi. Kampaņas mērķis ir popularizēt viedokli, ka senie meži ir Latvijas bioloģiskā, estētiskā un kultūras vērtība, kuru nav iespējams aprēķināt naudā. Projekta laikā tiks piesaistīti Latvijas iedzīvotāji, sniedzot viņiem iespēju ar brīvprātīgo darbu atbalstīt mežu aizsardzību, un biedrības sociālo mediju platformā paust savu personīgo viedokli. Projektā paredzēti pasākumi gan brīvprātīgo kopienas stiprināšanai, gan izglītošanai. Biedrība ar izveidotās tiešsaistes kopienas palīdzību apkopos reģionos dzīvojošo cilvēku viedokļus par tuvējos mežu masīvos, pieredzes stāstus par saziņu ar valsts un pašvaldības iestādēm. Apkopotie viedokļi veidos pamatu Saeimai adresētajai vēstulei. Projekts noslēgsies ar semināru, kurā brīvprātīgie, sadarbības partneri un biedrības biedri tiks iepazīstināti ar svarīgāko informāciju par mežu nozīmi, videi draudzīgu / postošu mežsaimniecību, un efektīvu brīvprātīgo darbu biedrības interešu aizstāvībai un mežu saglabāšanai. </t>
  </si>
  <si>
    <t xml:space="preserve">Projekta mērķis – veicināt Jūrmalas pilsētas iedzīvotāju iesaisti un vēlmi līdzdarboties pilsētas ilgtspējīgā attīstībā, dabas un kultūrvēsturisko vērtību saglabāšanā un jūrmalnieku dzīves vides kvalitātes uzlabošanā, kā arī labas pārvaldības principa īstenošanā pilsētas pašvaldības iestāžu un iedzīvotāju attiecībā 2024. gadā..  Iedzīvotāju apkaimes biedrībās iesaistās kūtri, bet ir vērojama dinamika iesaistē. Līdz ar to ir droši prognozējams, ka apkaimju kustība turpinās augt un attīstīties. Biedrība vēlas sekmēt jaunu apkaimes biedrību rašanos, konsultējot un sniedzot praktisku palīdzību pilsoniski aktīvajiem apkaimju entuziastiem. Projekta ietvaros notiks kvalitatīvs interešu aizstāvības darbs, iesaistoties pašvaldības tematiskajās darba grupās, sniedzot atzinumus par būtiskiem pašvaldības lēmumiem, stratēģiskiem plānošanas dokumentiem, sniegtas juridiskas konsultācijas. Tiks noorganizēts gan apkaimes iedzīvotāju forums, gan Jūrmalas iedzīvotāju forums, veicinot iedzīvotāju līdzdalību un vienotāku Jūrmalas apkaimju biedrību darbu. Biedrībai turpinās iepriekšējos gados iesākto darbu pie apkaimju konsolidēšanas. </t>
  </si>
  <si>
    <t>Ikšķiles Senioru skola ir dibināta ar mērķi veicināt Ikšķiles pilsētas un Tīnūžu pagasta, kā arī Ogres novada pensijas un pirmspensijas iedzīvotāju pašu iniciatīvu savas dzīves kvalitātes saglabāšanā, saskaroties ar novecošanu, darba dzīves un sociālo paradumu izmaiņām.
Lai veicinātu skolas kapacitāti un ilgtspēju, skolas darbības nodrošināšanai nepieciešams atbalsts projekta vadītāja piesaistei regulāram darbam, kas nodrošinātu sadarbības veidošanu ar lektoriem, nodarbību pasniedzējiem, ārstiem, veidotu un koordinētu senioru iesaisti brīvprātīgo darbā. Lielu uzmanību šajā mācību gadā veltīsim brīvprātīgo mērķtiecīgākai iesaistei ne tikai skolas darba organizēšanā, bet arī sabiedrībai būtisku jautājumu risināšanā. Lai veicinātu sabiedrības lielāku toleranci senioru vecumposmam un senioriem, veidosim informatīvo kampaņu lekciju formā, kā arī publikācijas laikrakstā “Savietis”.
Projekta tiešā mērķgrupa ir seniori – pensijas un pirmspensijas vecuma iedzīvotāji. Iesaistoties senioru skolā, pensijas un pirmspensijas vecuma iedzīvotāju paredzamais ieguvums:
1.	Lielāka sociālā iesaiste, līdz ar ko samazinās vientulības, izolētības risks, tiek veicināta garīgā veselība.
2.	Veicināta iesaiste savu vajadzību apzināšanā un to īstenošanā, palielinot iedzīvotāju dzīves kvalitāti.
3.	Veicināta senioru iesaiste sabiedrībai būtisku jautājumu risināšanā.
4.	Veicināta garīgās, fiziskās, emocionālās veselības saglabāšana.
5.	Veidots jauns senioru tēls sabiedrībā.
Tiks veicināta izpratne par novecošanu, tās sekām, veicināta novecošanas pieņemšana gan senioru vidē, gan apkārtējā sabiedrībā.</t>
  </si>
  <si>
    <t>Projekta “Mēs runāsim Tavā vietā.” mērķis ir identificēt šķēršļus un barjeras HIV/AIDS pacientu līdzestībā*, kā arī veidot konstruktīvu dialogu starp HIV jomas NVO un politikas veidotājiem, politikas realizētājiem, lai veicinātu cilvēku, kuri dzīvo ar HIV/AIDS veiksmīgu integrāciju līdzestīgā ārstniecības procesā, vienlaikus stiprināt biedrības “Baltijas jūras valstu Koalīcija HIV pacientiem” (“NVO BaCo”) spēju efektīvi aizstāvēt HIV pacientu kopienas intereses. Papildus notiks būtisks darbs pie sabiedrības izpratnes par HIV problemātiku un pieredzi ar publicitātes kampaņu “Es runāšu Tavā vietā”, kuras pieeja paredz cilvēciskot HIV kā diagnozes seju, stāstot HIV pacientu dzīvesstāstus un parādot, ka šie cilvēki ir mums blakus, ka viņi ir tādi paši kā visi pārējie, un diagnoze nav cilvēks. Darbs cilvēktiesību jomā lielākoties nedod acumirkļa rezultātus. Lai panāktu būtiskas pārmaiņas, ir jāstrādā mērķtiecīgi un ilgstoši. Svarīgi ir tieši piedalīties interešu aizsardzībā, konstruktīvā dialogā ar valsts institūcijām un vienlaikus stiprinot pilsonisko sabiedrību.
*Līdzestība - pacienta līdzestība ietver pacienta, farmaceita un ārsta savstarpējo sadarbību un pacienta apzinīgumu, ievērojot atveseļošanās plānu un ārsta vai farmaceita dotās norādes. Īpaši svarīga ir pacienta izpratne par to, kādēļ medikaments ir jālieto.</t>
  </si>
  <si>
    <t xml:space="preserve">Projekta mērķis ir veicināt kvalitatīvu datos un pierādījumos balstītu sabiedrības līdzdalību rīcībpolitikas veidošanas un lēmumu pieņemšanas procesos par klimata neitralitātes sasniegšanu un kodolenerģijas jomu Latvijā. Mērķa sasniegšanai īstenosim šādu uzdevumus:  
Nodrošināsim izglītojošu un informatīvu pasākumu kopumu, kas uzlabos sabiedrības informētību, zināšanas un izpratni par neatkarīgiem enerģijas avotiem, tai skaitā kodolenerģiju, lai sekmētu klimata neitralitātes sasniegšanu sabiedrībā un ilgtermiņā veicinātu Latvijas un tās iedzīvotāju labbūtību - dzīves kvalitāti (veselību, sociālās līdzdalības iespējas) un materiālo nodrošinājumu (ienākumu līmeni u.t.t.). Tādējādi veicināsim, ka sabiedrība savus uzskatus par neatkarīgu enerģētiku Latvijā balstīs zinātnē un starptautiskā pieredzē, un būs spējīga pieņemt zināšanās balstītu lēmumus par klimata neitralitātes sasniegšanu un kodolenerģijas jomu Latvijā.  
Līdzīgi kā 2022. gadā un 2023. gadā, 2024. gada maijā plānojam organizēt starptautisku kodolenerģijas tematikai veltītu konferenci, programmas saturā iekļaujot gan akadēmiskās vides, gan valsts pārvaldes un nozares ekspertu prezentācijas. Konferences laikā plānojam pieņemt rezolūciju, kas paredzēta iesniegt Klimata un enerģētikas ministrijai.  
Nodrošināsim interešu aizstāvību par kodolenerģijas nozīmi klimata neitralitātes sasniegšanā, kā arī veicināsim starpsektoru sadarbību starp lēmuma pieņēmējiem un sabiedrību.  
Plānojam uzlabot arī sadarbību ar Eiropas Savienības nevalstisko sektoru. 
Projekta ietvaros uzlabosim biedrības saziņas spējas un informēsim Latvijas iedzīvotājus, tajā skaitā ar vides un enerģētikas nozari saistītas personas – studentus, industrijā strādājošos, akadēmiskās vides pārstāvjus un entuziastus par neatkarīgiem un atjaunīgiem enerģijas resursiem.  
Projekta mērķauditorija ir akadēmiskās vides pārstāvji (zinātnieki, pētnieki u.tml.), Studenti (inženieri, bakalauri, maģistri u.tml.), vides un enerģētikas  (elektrības un apkures), transporta, lauksaimniecības un ražošanas nozares profesionāļi, privātā sektora pārstāvji, ar vidi, dabas aizsardzību, enerģētiku u.tml. nozarēm saistītu nevalstisko organizāciju pārstāvji un šo nozaru entuziasti, kā arī LR Saeimas, valsts pārvaldes un pašvaldību pāstāvji. 
Projekta īstenošanas rezultātātā tiks uzlabota mērķgrupas līdzdalības kvalitāte rīcībpolitikas veidošanas un lēmumu pieņemšanas procesos, pieaugs mērķgrupas spējas pieņemt datos un pierādījumos balstītus lēmumus par klimata neitralitātes sasniegšanu un kodolenerģijas jomu Latvijā. </t>
  </si>
  <si>
    <t>Projekta mērķis: Veicināt Ludzas novada iedzīvotāju aktīvu pilsonisko līdzdalību, veidot ciešākas starpkulturālās attiecības un sadarbību starp novada iedzīvotājiem un NVO, kā arī sekmēt iedzīvotāju piederības sajūtu kopienai.  
Projekta mērķa grupa: 
Projekta tiešā mērķa grupa: Ludzas novada iedzīvotāji – jaunieši un pieaugušie, dažādu tautību un etnisko grupu pārstāvji, Ludzas novada NVO pārstāvji. Mērķa grupa tiks apzināta, sadarbojoties ar Ludzas novada pagastu pārvaldēm, izglītības iestādēm un NVO sektoru – “Teātris azotē”, JK “Lietussargs” un “Līdzdalībai nav vecuma” (Ludza), “Utroja” (Kārsavas novada krievu kultūras biedrība), “Kūzuls” (Salnava) un “Latvijas Poļu Savienības Ludzas nodaļa”. Biedrība KIRA aktīvi sadarbojas ar NVO sektoru, ir pieredze kultūras un izglītojošu pasākumu rīkošanā.
Projekta netiešā mērķa grupa: Ludzas un citu novada iedzīvotāji, kuri netiek tieši iesaistīti  projekta aktivitātēs (dalībnieku ģimenes locekļi, draugi, darba kolēģi), tomēr iegūs informāciju par projekta mērķiem, norisi un plānotajiem sasniedzamajiem rezultātiem. Sociālo tīklu lietotāji un plašākā sabiedrība,  kuri sasniegti caur biedrības KIRA sociālajiem tīkliem (Facebook.com un kira.lv).
Projekta galvenās aktivitātes:
1.	NVO un iedzīvotāju savstarpējās sadarbības stiprināšanas  projekta “Sadarbības tilts, apvienojot resursus - STARts” atklāšanas pasākums.
2.	Domu un Dobju talka Ludzas pilsētas skvērā.
3.	NVO saliedētības pasākums kopā ar biedrību “Kūzuls” - “Pa Salnavas takām”.
4.	Starpkultūru pasākums - “Garšas un Tradīcijas”.
5.	Komunikācijas izglītojošie semināri – praktikumi.
6.	Projekta STARts noslēguma pasākums - “Rudens talka Runtortas muižas parkā” un preses konference.
Sagaidāmie projekta rezultāti - uzstādīta “Līdzdalības tāfele”  lai dalītos ar novada iedzīvotāju viedokli, idejām un veicinātu iedzīvotāju aktīvu pilsonisko līdzdalību.  Tiks  sakoptas iedzīvotājiem un NVO pārstāvjiem nozīmīgas vietas Ludzas novadā (Ludzas pilsētas skvērs, Salnavas pagasta centrs un Runtortas muižas parks), paaugstināta vismaz 25 Ludzas novada iedzīvotāju kapacitāte komunikācijas jomā,  jaunu biedru un brīvprātīgo piesaiste Ludzas novada NVO sektoram. Stiprināta Ludzas novada NVO un iedzīvotāju sadarbība un kopienas pilsoniskā apziņa. Ar reģionālo masu mediju starpniecību plašāka sabiedrība tiks informēta par projektā sasniegtajiem rezultātiem, tiks diskutēts par projekta pozitīvo ietekmi uz Ludzas novada kopienu. Apkopotie dalībnieku viedokļi par izvirzītajām problēmām tiks ņemti vērā NVO KIRA turpmākās rīcībpolitikas veidošanā un lēmumu pieņemšanā.
Projekta norises vieta: Ludzas novads.</t>
  </si>
  <si>
    <t xml:space="preserve">Biedrības ,,Dienvidlatgales NVO atbalsta centrs’’ projekta “Līvānu novada balsis Eiropai” mērķis ir veicināt iedzīvotāju līdzdalību un paaugstinātu uzticēšanos NVO sektoram, izglītojot bērnus un jauniešus; nodrošinot dialoga un sadarbības veicināšanu ar iedzīvotājiem; sniedzot atbalstu un pārstāvot vietējo kopienu un NVO sektora intereses dažādos līmeņos; attīstot biedrības DNVOAC kapacitāti.
Projekta ietvaros:
1.	Tiks nodrošināta Latgales reģiona NVO un iedzīvotāju interešu pārstāvēšana;
2.	Tiks organizēta 1 tikšanās ar esošajiem un potenciālajiem Latgales NVO memoranda dalībniekiem, piesaistot vismaz 25 dalībniekus; 
3.	Organizēta akcija #EjamVisiBalsot! Līvānu novadā, lai mudinātu sabiedrību iesaistīties vēlēšanu procesā, stiprinot NVO un iedzīvotāju savstarpējo sadarbību, kā arī bērniem un jauniešiem radītu priekšstatu par vēlēšanām, izmantojot neformālās izglītības metodes. Akcijas ietvaros tiks īstenoti 13 pasākumi, kur viens no svarīgākajiem būs vēlēšanas Līvānu novada sākumskolas skolēniem no 1. līdz 4. klasei – sniegta iespēja bērniem piedalīties vēlēšanās un pašiem balsot par konkrētiem personāžiem no dzīvnieku pasaules (politisko partiju sarakstu vietā), lai izprastu vēlēšanu procesu, netieši mudinot vecākus, vecvecākus, brāļus, māsas un citus radiniekus arī doties uz Eiropas Parlamenta vēlēšanām un atdot savu balsi par kādu no politiskajiem spēkiem.
Projekta ietvaros ir plānots iesaistīt vismaz 150 Līvānu novada bērnus un jauniešus īstenotajās aktivitātēs. 
Ar projekta palīdzību tiks gan stiprināta Latgales NVO sektora kapacitāte, DNVOAC kapaciāte, kas pēdējos gados ir aktīvi atbalstījusi reģiona biedrības, lai spētu pielāgoties prasībām un apstākļiem, nodrošinot dažādu pasākumu rīkošanu, tā arī kopīgi strādājot un veicinot pilsoniskās līdzdalības attīstību reģionā, iekļaujot arī jauna veida aktivitātes. Tas sniegs ieguldījumu aktīvas pilsoniskās sabiedrības attīstībā reģionā kopumā. </t>
  </si>
  <si>
    <t>Projekta mērķis ir sociālās atstumtības riskam pakļautu iedzīvotāju – cilvēku ar invaliditāti, tostarp ar pulmonālo hipertensiju, pilsoniskās līdzdalības veicināšana, sociālā integrācija un sociālās izolācijas mazināšana, dalība rīcībpolitikā un lēmumu pieņemšanā sociālajā un veselības nozarē, Pulmonālās hipertensijas biedrības tehnisko resursu stiprināšana. 
Galvenās aktivitātes un rezultāti: regulāra interešu pārstāvība, ekspertu diskusijas organizēšana, psihoemocionālās veselības programmas īstenošana 60 cilvēkiem ar invaliditāti un viņu ģimenēm, līdzdalības pasākums ar mentālās veselības ievirzi 30 dalībniekiem, brīvprātīgo iesaistīšana aktivitāšu īstenošanai, tehnisko resursu nodrošināšana biedrības ikdienas darbam, 30 konsultāciju sniegšana mērķa grupai, tostarp, sociālo jautājumu risināšana, sabiedrības informēšana sociālos tīklos un mājaslapā par pulmonālās hipertensijas diagnozi, veselības un sociālās jomas aktualitātēm, tajā skaitā, pasaules prakses popularizēšana. 
Mērķa grupas: cilvēki ar invaliditāti, PH pacienti, viņu tuvinieki, PHB kā organizācija, brīvprātīgie, valsts iestādes.
Labuma guvēju skaits: 300 cilvēki ar pulmonālo hipertensiju, 600 sociālo tīklu sekotāji.
Projekta īstenošanas vieta: Latvija
Laika posms: 01.01.2024. - 31.10.2024.</t>
  </si>
  <si>
    <t>Projekta mērķis ir stiprināt biedrības "Lab Futura", Latvijas nevalstiskā sektora organizāciju un plašākas sabiedrības kapacitāti un veiktspēju dzimumu līdztiesības un sieviešu iespējināšanas jomā.
Projekta mērķa grupa ir:
1) biedrības "Lab Futura" biedri un brīvprātīgie – vismaz 6 personas;
2) nevalstiskās organizācijas – vismaz 40 pārstāvji;
3) interesenti par aktualitātēm dzimumu līdztiesības jomā – vismaz 2000 personas.
Projekta īstenošanas vieta ir Rīga, Latvija.
Galvenās aktivitātes: 
1) Sagatavots tiešsaistes kurss nevalstiskā sektora plašākai iesaistei dzimumu līdztiesības veicināšanā;
2) Īstenota tiešsaistes kampaņa dzimumu līdztiesības veicināšanai un seksisma mazināšanai;
3) Resursu piesaiste dzimumu līdztiesības veicināšanai un sieviešu iespējināšanai. 
Plānotie rezultāti:
1) Sagatavots 1 tiešsaistes kurss un piesaistīti vismaz 40 dalībnieki, organizēta mini konference ar vismaz 22 dalībniekiem; 
2) Publicēti vismaz 40 posti, sasniegtas vismaz 2000 personas;
2) Sagatavoti 3 projektu pieteikumi, tajā skaitā 2 ar ārvalstu partneriem.</t>
  </si>
  <si>
    <t>Projektu “Informatīvā pietura audžuvecākiem” īsteno Profesionālo audžuģimeņu apvienība "Terēze" (turpmāk – “Terēze”). Projekta īstenošanas laikā no 2024. gada 8. janvāra līdz 31. oktobrim tiks izstrādāta "Terēze" tīmekļvietne. Projekta mērķis ir izveidot tīmekļvietni, kura kļūst par vienotu informatīvu platformu audžuvecākiem un “Terēze” biedriem par aktuālo jomā, kā arī veicina “Terēze” atpazīstamību un veiksmīgu publicitāti. 
Izveidojot kvalitatīvu organizācijas tīmekļvietni, tiks uzlabota pieejamība informācijai – gan audžuģimenēm un aprūpētājiem, gan pašiem “Terēze” biedriem un plašākai sabiedrībai. Tīmekļvietne dos iespēju noteiktus pētījumus, likumdošanas aktus un citas “Terēzes” biedriem un arī citiem audžuvecākiem Latvijā svarīgas vēstis iepazīt nepastarpināti, veidot atklātu domu apmaiņu, virtuāli saņemt atbildes uz interesējošiem jautājumiem, kā arī rosināt vēlmi līdzdarboties, apmainīties ar idejām, priekšlikumiem un kritiku.
Sagaidāms, ka projekts “Informatīvā pietura audžuvecākiem” risinās šādas mērķa grupu vajadzības: 
1.	kvalitatīva, uzticama un ērti pārskatāma informācija par aktuālo audžuģimeņu jomā (pasākumi, projekti, pētījumu rezultāti, aktualitātes audžuģimeņu politikā, audžuģimenēm saistošu normatīvo aktu izmaiņas, u.c.);
2.	kontaktinformācija, kur vērsties dažādu vajadzību gadījumā;
3.	nepieciešamība pēc saistošiem informatīviem materiāliem - sadarbības partneru izstrādāti informatīvi atbalsta materiāli un saites uz pieejamiem resursiem (veselības jautājumi, atkarības, emocionāls izsīkums, bērnu tiesību aizsardzība u.c.); 
4.	saprotama un vienkopus pieejama informācija par valsts un pašvaldību nodrošināto atbalstu jaunietim, sasniedzot pilngadību.</t>
  </si>
  <si>
    <t>Līdzdalība demokrātiskos procesos ir svarīga, taču, lai tā notiktu kvalitatīvi, ir nepieciešamas attīstīt šādai līdzdalībai nepieciešamās prasmes. “Demokrātijas fonds” ir organizācija, kura uzskata, ka attīstīt demokrātiskai līdzdalībai nepieciešamās prasmes ir ne tikai svarīgi, bet ka to var darīt arī aizraujošā veidā. Projektā paredzēts aprakstīt un publicēt jau līdz šim Fondā attīstītās un izmantotās pieejas demokrātisko prasmju stiprināšanai (sarunu spēles Lielā tautu staigāšana, Kvadrātmetrs demokrātijas, Demokrātijas kafejnīca), lai ar tām dalītos plašāk, kā arī strādāt pie jaunu pieeju meklējumiem. Izmēģināt jau izstrādātās pieejas un iesaistīties šajā jaunrades procesā varēs jebkurš interesents, kas piedalīsies Fonda rīkotajā Demokrātijas treniņnometnē, kuras noslēgumā paredzēta jaunās pieejas izmēģināšana “Demokrātijas festivālā Kuldīgā”. Projektā tiks strādāts arī pie Fonda darbības stiprināšanas, veicot virkni uzlabojumu organizācijas komunikācijā, lai ar Fonda darbību un šīs darbības rezultātiem varētu iepazīstināt pēc iespējas plašāku interesentu loku.</t>
  </si>
  <si>
    <t>Projekta “Dažādība kā ilgtspējīgas kopienas resurss” mērķis ir attīstīt toleranci un saliedētību starp Daugavpils iedzīvotājiem ar dažādām vērtībām un stiprināt piederību Latvijai, veicinot iedzīvotāju pilsonisko līdzdalību.
Projekta mērķgrupa -  dažādu vecumu un sabiedrības grupu Daugavpils iedzīvotāji.
Projekta galvenās aktivitātes: Projekta dalībnieku iepazīšanās pasākums  „Daugavpils garšu palete”, Fotoprojekts “Daugavpils mirkļi”, Foto maršrutu “Nepieradinātā Daugavpils” izstrāde, Digitālā fotogalerija “Mūsu pils – Daugavpils”, Foto orientēšanās spēle “(Ne)(Maz)Pazīstamā Daugavpils”, Noslēguma pasākums “Vienoti Daugavpilī”.
Sagaidāmie rezultāti: projekta aktivitātēs plānots iesaistīt 60 vietējās kopienas pārstāvjus, kas pārstāv dažādas sabiedrības grupas, pašvaldības pārstāvjus, kā arī 20 -50 Daugavpils iedzīvotājus sadarbības pasākumos.
Mērķgrupas ieguvumi projekta rezultātā: 
-	projekta dalībnieki pilnveido sadarbības prasmes; 
-	labāk iepazīst Daugavpils pilsētvidi, notiekošo sev apkārt, cilvēkus;
-	sadarbības procesā attīsta toleranci, savstarpējo sapratni un motivāciju aktīvāk iesaistīties sabiedrībai būtisku problēmu risināšanā;
-	stiprina piederības sajūtu Daugavpilij un Latvijai;
-	aktīvāk iesaistās Daugavpils sabiedriskajā dzīvē;
-	iepazīst dažādības iespējas;
-	gūst starpkultūru sadarbības pieredzi. 
Projekta rezultātā tiks veicināta dažādu sabiedrības grupu savstarpējā sadarbība, uzticēšanās un kopienas iesaiste NVO aktivitātēs. 
Projekta norises vieta – Daugavpils.</t>
  </si>
  <si>
    <t>Projekta mērķis ir nostiprināt #esiLV kā noturīgu pašorganizēšanās un pārstāvības ietvaru diasporas nozaru profesionāļu, uzņēmēju un zinātnieku sadarbībai un saiknei ar Latviju, lai sniegtu nacionālajā piederībā sakņotu pilsonisko, sociālo un cita veida kapitāla ieguldījumu Latvijas pilsoniskajai, pārvaldības, tautsaimniecības, izglītības un zinātnes attīstībai un valsts starptautiskā tēla veidošanā.
Projekta mērķa sasniegšanai projekta ietvaros tiks stiprināta #esiLV kapacitāte un noturība: segts Latvijā bāzētā sekretariāta vadītājas atalgojums un sekretariāta vajadzībām nepieciešamās datortehnikas iegāde. Tas ļaus veidot ciešu mijiedarbību, pilsonisko sadarbību un zināšanu pārnesi starp minēto t.s. profesionālās diasporas segmentu un tā mijiedarbību ar Latvijas partneriem un sabiedrību. 
#esiLV ir izveidota 2020.gadā un reģistrēta 2021.gadā, un ir aktīvā organizācijas augšanas un nostiprināšanās posmā. Projekta finansiālais atbalsts būtiski papildinās biedrības darbībā ieguldīto brīvprātīgo darbu un ilgtspējīgi stiprinās biedrības stratēģisko, organizatorisko un administratīvo kapacitāti, lai nodrošinātu mērķgrupas pašorganizēšanos, interešu pārstāvību un ieguldījumu Latvijā.</t>
  </si>
  <si>
    <t>Enerģētiskās neatkarības iegūšanai ir būtiski jāsamazina pieprasījums pēc siltumenerģijas. Ar jaunākās ēku energoefektivitātes direktīvas redakcijas ieviešanu Eiropas Savienības līmenī, ar minimālajām energoefektivitātes prasībām, Latvijas ēku fondam būs jāveic būtiska pārveide, kuras ietvars ir daudz plašāks nekā līdz šīm uzstādītie mērķi. Reģionu un pašvaldību esošā nevienmērīga attīstība energoefektivitātes jautājumos, un vēsturiskā finansējuma sadale projektiem padarīs mērķu sasniegšanu par neiespējamu pašvaldībās Latvijas austrumu pusē, it īpaši Latgalē.
DE-JĀ! projekta mērķis ir veicināt dažādu iesaistīto pušu – namu pārvaldnieku, māju vecāko, pašvaldības darbinieku, vietējo kopienu aktīvistu – zināšanu un spēju izveidi daudzdzīvokļu ēku atjaunošanas projektu uzsākšanai, izstrādei un īstenošanai. Projekts paredz organizēt un vadīt diskusijas piecās pašvaldībās - Rēzeknes, Daugavpils, Aizkraukles, Līvānu un Ludzas. Tiks sniegta informācija, un sekmēta izpratne par nepieciešamo dokumentāciju, finansējuma avotiem, administratīvajiem jautājumiem un biežāk sastaptajiem šķēršļiem, kas skar ēku atjaunošanas procesu. Projekta rezultātā paredzēts, ka pašvaldības, visos cilvēkresursu līmeņos, ir nodrošinātas ar atbilstošu zināšanu, spēju un informācijas kopumu, ko izmantot, lai īstenotu ēku atjaunošanas projektus. Turklāt, tādējādi attīstītas vietējo kopienu sinerģijas starp lēmumu pieņēmējiem, ieinteresētajām personām un iedzīvotājiem, sekmējot efektīvākas sadarbības starp tām.</t>
  </si>
  <si>
    <t xml:space="preserve">Viens no lielākajiem Saldus novada pašvaldības ilgtermiņa mērķiem ir saistīts ar nepieciešamību stiprināt iedzīvotāju kopienas, veidojot kopienu centrus, sekmējot viedo ciemu attīstību un aktīvas līdzdalības iespējas.
Projekta mērķis: Veidot iedzīvotāju piederības sajūtu Saldus novadam, rosinot visu pagastu un pilsētu aktīvo iedzīvotāju pilsonisko līdzdalību, tādējādi stiprinot iedzīvotāju kopienas. 
Sadarbības un brīvprātīga darba rezultātā tiek sakoptas iesaistīto partneru teritorijas un  aktīvie iedzīvotāji aicināti diskutēt par vietējās kopienas aktivizēšanu. Projekts veicina iedzīvotāju saliedēšanos un  piederības sajūtas veidošanos Saldus novadam, rosina visu pagastu un pilsētu aktīvo iedzīvotāju pilsonisko līdzdalību, tādējādi stiprinot iedzīvotāju kopienas.
Tiešā mērķgrupa: 1-2 cilvēki no katras administratīvās teritorijas, sadarbības partneru biedri, vietējie iedzīvotāji, kopā vismaz 20 - 40 aktīvie iedzīvotāji katrā tikšanās reizē. Visā projektā plānots iesaistīt vismaz 200  novada iedzīvotājus.
Projekta “Zelta lāpsta” ideja dzima Kurzemes NVO centra rīkotajā “Līderu akadēmijā”, kurā uz 4 semināriem kopā pulcējās abu novadu aktīvo biedrību pārstāvji.  Radās doma par viena labā darbiņa veikšanu katrā pagastā, un par pirmo projekta norises vietu tika izvēlēts Blīdenes pagasts. Un tā 2020. gada nogalē 45 aktīvi iedzīvotāji no visiem Saldus un Brocēnu novadu pagastiem un abām pilsētām pulcējās Blīdenē, lai iestādītu 21 koku Blīdenes parkā. 
Lai uzturētu ideju spēkā ir notikušas jau trīs “Zelta Lāpstas” sezonas -2020, 2021,2023. Zelta lāpsta 2024 turpinās iesākto tradīciju - iepazīšanās, “labais darbs”, pusdienas, diskusijas. Darbiem, kas jau paveikti Blīdenes, Vadakstes, Šķēdes, Gaiķu, Kursīšu un Remtes pagastos, Novadnieku pagasta ciemā  “DRAUDZĪBA”, Pampāļu, Zvārdes un Rubas pagastos,  tagad pievienosies kopdarbs Jaunaucē, Nīgrandē, Ezerē, Ciecerē, Zaņā, Lutriņos, Druvā, Jaunlutriņos, Saldū. </t>
  </si>
  <si>
    <t>2024.LV/NVOF/MIC/026/01</t>
  </si>
  <si>
    <t>2024.LV/NVOF/MIC/060/02</t>
  </si>
  <si>
    <t>2024.LV/NVOF/MIC/081/03</t>
  </si>
  <si>
    <t>2024.LV/NVOF/MIC/099/04</t>
  </si>
  <si>
    <t>2024.LV/NVOF/MIC/051/05</t>
  </si>
  <si>
    <t>2024.LV/NVOF/MIC/027/06</t>
  </si>
  <si>
    <t>2024.LV/NVOF/MIC/021/07</t>
  </si>
  <si>
    <t>2024.LV/NVOF/MIC/089/08</t>
  </si>
  <si>
    <t>2024.LV/NVOF/MIC/024/09</t>
  </si>
  <si>
    <t>2024.LV/NVOF/MIC/036/10</t>
  </si>
  <si>
    <t>2024.LV/NVOF/MIC/052/11</t>
  </si>
  <si>
    <t>2024.LV/NVOF/MIC/042/12</t>
  </si>
  <si>
    <t>2024.LV/NVOF/MIC/088/13</t>
  </si>
  <si>
    <t>2024.LV/NVOF/MIC/054/14</t>
  </si>
  <si>
    <t>2024.LV/NVOF/MIC/110/15</t>
  </si>
  <si>
    <t>2024.LV/NVOF/MIC/011/16</t>
  </si>
  <si>
    <t>2024.LV/NVOF/MIC/030/17</t>
  </si>
  <si>
    <t>2024.LV/NVOF/MIC/104/18</t>
  </si>
  <si>
    <t>2024.LV/NVOF/MIC/076/19</t>
  </si>
  <si>
    <t>2024.LV/NVOF/MIC/111/20</t>
  </si>
  <si>
    <t>2024.LV/NVOF/MIC/055/21</t>
  </si>
  <si>
    <t>2024.LV/NVOF/MIC/068/22</t>
  </si>
  <si>
    <t>2024.LV/NVOF/MIC/105/23</t>
  </si>
  <si>
    <t>2024.LV/NVOF/MIC/112/24</t>
  </si>
  <si>
    <t>2024.LV/NVOF/MIC/016/25</t>
  </si>
  <si>
    <t>2024.LV/NVOF/MIC/070/27</t>
  </si>
  <si>
    <t>2024.LV/NVOF/MIC/048/28</t>
  </si>
  <si>
    <t>2024.LV/NVOF/MIC/047/29</t>
  </si>
  <si>
    <t>2024.LV/NVOF/MIC/069/30</t>
  </si>
  <si>
    <t>2024.LV/NVOF/MIC/083/31</t>
  </si>
  <si>
    <t>2024.LV/NVOF/MIC/001/32</t>
  </si>
  <si>
    <t>2024.LV/NVOF/MIC/033/33</t>
  </si>
  <si>
    <t>2024.LV/NVOF/MIC/072/34</t>
  </si>
  <si>
    <t>2024.LV/NVOF/MIC/062/35</t>
  </si>
  <si>
    <t>2024.LV/NVOF/MIC/098/36</t>
  </si>
  <si>
    <t>2024.LV/NVOF/MIC/010/37</t>
  </si>
  <si>
    <t>2024.LV/NVOF/MIC/057/38</t>
  </si>
  <si>
    <t>2024.LV/NVOF/MIC/101/39</t>
  </si>
  <si>
    <t>2024.LV/NVOF/MIC/049/40</t>
  </si>
  <si>
    <t>2024.LV/NVOF/MIC/035/41</t>
  </si>
  <si>
    <t>2024.LV/NVOF/MIC/020/42</t>
  </si>
  <si>
    <t>2024.LV/NVOF/MIC/075/43</t>
  </si>
  <si>
    <t>2024.LV/NVOF/MIC/086/44</t>
  </si>
  <si>
    <t>Biedrība "ISSP"</t>
  </si>
  <si>
    <t>ISSP Galerijas izstāžu publiskā programma un metodisko materiālu izstrāde jauniešu auditorijai</t>
  </si>
  <si>
    <t xml:space="preserve">Projekts paredz izstrādāt un realizēt ISSP izstāžu publisko izglītības programmu, kas balstās izstāžu programmas piedāvātajās tēmās, aicinot gan jauniešus, gan dažādas citas sabiedrības grupas kritiski reflektēt par mūsdienu sabiedrības izaicinājumiem, aktutalitātēm un sociālpolitisko kontekstu. Projekts stiprinās ISSP kapacitāti veidot mūsdienīgu publisko izglītības programmu, kas kalpos kā platforma dažādu sabiedrības grupu un kopienu iesaistīšanā, tādējādi veicinot to integrāciju, līdzdalību kultūras porocesos un demokrātisku vērtību nostiprināšanu. Otrs projekta mērķis ir metodoloģisku materiālu izveide jauniešu auditorijai ISSP Galerijas publiskās programmas ietvaros. Tiks radīts saturs un realizētas izdales darba lapas, kas informēs un ļaus jauniešiem interpretēt un reflektēt par izstāžu darbos piedāvāto tematiku. Šie materiāli būs vērtīgs resurss, lai attīstītu kritisko domāšanu ārpus skolas mācību procesā, veicinātu jauniešus domāt par sabiedriski nozīmīgām tēmām un motivētu viņus aktīvi iesaistīties kultūras procesos, līdzdarboties sabiedrībai un savām kopienām būtisku problēmu risināšanā. Projekts vienlaikus sekmēs arī ilgtspējīgu ISSP biedrības stratēģijas realizēšanu dažādu sabiedrības grupu iesaistē, stiprinot organizācijas kapacitāti tās mērķu sasniegšanā, tai skaitā nākotnes stratēģijas izstrāde un finansējuma piesaiste. 
Projekta norises vieta – ISSP Galerija Berga Bazarā, Rīgas centrā, kā arī Cēsu novads.  </t>
  </si>
  <si>
    <r>
      <rPr>
        <b/>
        <sz val="14"/>
        <color theme="3" tint="-0.24994659260841701"/>
        <rFont val="Georgia"/>
        <family val="1"/>
        <scheme val="minor"/>
      </rPr>
      <t xml:space="preserve">Noslēgtie mikroprojektu īstenošanas līgumi
</t>
    </r>
    <r>
      <rPr>
        <sz val="14"/>
        <color theme="3" tint="-0.24994659260841701"/>
        <rFont val="Georgia"/>
        <family val="1"/>
        <scheme val="minor"/>
      </rPr>
      <t>Latvijas valsts budžeta finansētajā programmā “NVO fonds”</t>
    </r>
  </si>
  <si>
    <t>Līguma summa, EUR</t>
  </si>
  <si>
    <t>Projekta īstenotāja juridiskā adrese</t>
  </si>
  <si>
    <t>Projekta norises vieta</t>
  </si>
  <si>
    <t>Projekta īstenošanas periods</t>
  </si>
  <si>
    <t>"Klāvdruvas", Rubenes pag., Jēkabpils nov., LV-5229</t>
  </si>
  <si>
    <t>Priežu iela 34, Jaunolaine, Olaines pag., Olaines nov., LV-2127</t>
  </si>
  <si>
    <t>Merķeļa iela 13, Rīga, LV-1050</t>
  </si>
  <si>
    <t>Pasta iela 5 - 601, Bauska, Bauskas nov., LV-3901</t>
  </si>
  <si>
    <t>Jāņa iela 10 - 1, Aizpute, Dienvidkurzemes nov., LV-3456</t>
  </si>
  <si>
    <t>Alberta iela 13, Rīga, LV-1010</t>
  </si>
  <si>
    <t>Raiņa iela 9 - 37, Jelgava, LV-3001</t>
  </si>
  <si>
    <t>Vienības iela 7 - 1B, Daugavpils, LV-5401</t>
  </si>
  <si>
    <t>Tērbatas iela 69, Rīga, LV-1001</t>
  </si>
  <si>
    <t>Jāņa Čakstes prospekts 13, Ogre, Ogres nov., LV-5001</t>
  </si>
  <si>
    <t>Dzirnavu iela 2, Valmiermuiža, Valmieras pag., Valmieras nov., LV-4219</t>
  </si>
  <si>
    <t>"Ausekļi", Nītaures pag., Cēsu nov., LV-4112</t>
  </si>
  <si>
    <t>Saules iela 114 - 25, Ventspils, LV-3601</t>
  </si>
  <si>
    <t>"Lapkalni", Krimuldas pag., Siguldas nov., LV-2144</t>
  </si>
  <si>
    <t>Tomsona iela 40 - 52, Rīga, LV-1013</t>
  </si>
  <si>
    <t>"Kranciemnieki", Tīnūžu pag., Ogres nov., LV-5015</t>
  </si>
  <si>
    <t>Melioratoru iela 1, Koknese, Aizkraukles nov., LV-5113</t>
  </si>
  <si>
    <t>Slokas iela 185 - 18, Rīga, LV-1067</t>
  </si>
  <si>
    <t>Maskavas iela 108 - 19, Rīga, LV-1003</t>
  </si>
  <si>
    <t>Krišjāņa Valdemāra iela 17A, Talsi, Talsu nov., LV-3201</t>
  </si>
  <si>
    <t>Nīcgales iela 21 - 49, Rīga, LV-1035</t>
  </si>
  <si>
    <t>Druvu iela 6, Jelgava, LV-3002</t>
  </si>
  <si>
    <t>Torņa iela 11, Rīga, LV-1050</t>
  </si>
  <si>
    <t>Aldaunes iela 13, Brodi, Ābeļu pag., Jēkabpils nov., LV-5212</t>
  </si>
  <si>
    <t>Tirgoņu iela 23, Vaiņode, Vaiņodes pag., Dienvidkurzemes nov., LV-3435</t>
  </si>
  <si>
    <t>Vīlandes iela 7 - 4, Rīga, LV-1010</t>
  </si>
  <si>
    <t>Pulkveža Brieža iela 93B - 18, Sigulda, Siguldas nov., LV-2150</t>
  </si>
  <si>
    <t>Lašu iela 5 - 59, Jūrmala, LV-2010</t>
  </si>
  <si>
    <t>Kastaņu iela 21, Ikšķile, Ogres nov., LV-5052</t>
  </si>
  <si>
    <t>Mālpils iela 2B - 59, Rīga, LV-1013</t>
  </si>
  <si>
    <t>Brīvības iela 15, Ogre, Ogres nov., LV-5001</t>
  </si>
  <si>
    <t>Tirgus iela 22, Ludza, Ludzas nov., LV-5701</t>
  </si>
  <si>
    <t>Parādes iela 1, Daugavpils, LV-5401</t>
  </si>
  <si>
    <t>Celtnieku iela 6A - 35, Salaspils, Salaspils nov., LV-2121</t>
  </si>
  <si>
    <t>Gustava Zemgala gatve 78 - 63, Rīga, LV-1039</t>
  </si>
  <si>
    <t>Kartupeļu iela 25, Rīga, LV-1004</t>
  </si>
  <si>
    <t>Liepājas iela 37, Kuldīga, Kuldīgas nov., LV-3301</t>
  </si>
  <si>
    <t>Tartu iela 4 - 56, Daugavpils, LV-5422</t>
  </si>
  <si>
    <t>Lāčplēša iela 2, Valmiera, Valmieras nov., LV-4201</t>
  </si>
  <si>
    <t>Aleksandra Čaka iela 52 - 37, Rīga, LV-1011</t>
  </si>
  <si>
    <t>Avotu iela 12, Saldus, Saldus nov., LV-3801</t>
  </si>
  <si>
    <t>Krišjāņa Barona iela 122A - 7, Rīga, LV-1012</t>
  </si>
  <si>
    <t>01.01.2024.-31.10.2024.</t>
  </si>
  <si>
    <t>01.04.2024.-30.10.2024.</t>
  </si>
  <si>
    <t>05.02.2024.-21.06.2024.</t>
  </si>
  <si>
    <t>01.01.2024.-30.09.2024.</t>
  </si>
  <si>
    <t>01.01.2024.-30.06.2024.</t>
  </si>
  <si>
    <t>01.01.2024.-01.09.2024.</t>
  </si>
  <si>
    <t>01.03.2024.-31.10.2024.</t>
  </si>
  <si>
    <t>08.01.2024.-30.10.2024.</t>
  </si>
  <si>
    <t>10.01.2024.-30.09.2024.</t>
  </si>
  <si>
    <t>10.01.2024.-30.06.2024.</t>
  </si>
  <si>
    <t>01.02.2024.-31.10.2024.</t>
  </si>
  <si>
    <t>01.01.2024.-31.05.2024.</t>
  </si>
  <si>
    <t>01.02.2024.-30.09.2024.</t>
  </si>
  <si>
    <t>01.04.2024.-15.10.2024.</t>
  </si>
  <si>
    <t>08.01.2024.-31.10.2024.</t>
  </si>
  <si>
    <t>01.01.2024.-30.08.2024.</t>
  </si>
  <si>
    <t>Sēlijas vēsturiskā zeme – Aizkraukles, Jēkabpils novads Zemgales plānošanas reģionā, Augšdaugavas, Krāslavas novads Latgales plānošanas reģionā</t>
  </si>
  <si>
    <t>Rīgas plānošanas reģions, Olaines novads, Olaine un Olaines pagasts</t>
  </si>
  <si>
    <t>Latvija</t>
  </si>
  <si>
    <t>Zemgales plānošanas reģions, Bauskas novads, Bauska</t>
  </si>
  <si>
    <t>Dienvidkurzemes novads, Aizpute</t>
  </si>
  <si>
    <t>Rīga un reģioni visā Latvijā</t>
  </si>
  <si>
    <t>Jelgava</t>
  </si>
  <si>
    <t>Daugavpils, Latgale</t>
  </si>
  <si>
    <t>Rīga</t>
  </si>
  <si>
    <t>Vidzemes plānošanas reģions, Ogres novads, Ogre, Ikšķile, Lielvārde, Suntažu pagasts, Madlienas pagasts, Ķeipeines pagasts, Taurupes pagasts, Mazozolu pagasts, Jumpravas pagasts, Ogresgala pagasts</t>
  </si>
  <si>
    <t>Vidzemes plānošanas reģions, Valmieras novads Valmiermuiža</t>
  </si>
  <si>
    <t>Nītaure, Līgatne, Cēsu novads</t>
  </si>
  <si>
    <t>Ventspils, Kurzeme</t>
  </si>
  <si>
    <t xml:space="preserve">Siguldas novads </t>
  </si>
  <si>
    <t>Rīga, Sēlija</t>
  </si>
  <si>
    <t>Apvienotā Ogres novada teritorija, pēc iespējas aptverot plašu apdzīvotu vietu un pagastu loku</t>
  </si>
  <si>
    <t>Zemgale, Aizkraukles novads, Koknese</t>
  </si>
  <si>
    <t>Latvijas stratēģiskie reģioni, Irijā, Lielbritānijā, ASV</t>
  </si>
  <si>
    <t>Talsu novads</t>
  </si>
  <si>
    <t>Rīga, Pikšas</t>
  </si>
  <si>
    <t>Jelgava, Jelgavas novads</t>
  </si>
  <si>
    <t>Zemgales plānošanas reģions, Jēkabpils novads</t>
  </si>
  <si>
    <t>Vaiņodes pagasts, Dienvidkurzemes novads</t>
  </si>
  <si>
    <t>Jūrmala</t>
  </si>
  <si>
    <t>Ogres novads</t>
  </si>
  <si>
    <t>Latvija, Vidzemes plānošanas reģions, Ogres novads, Ogre un Rīga</t>
  </si>
  <si>
    <t>Ludzas novads</t>
  </si>
  <si>
    <t xml:space="preserve">Latgales plānošanas reģions </t>
  </si>
  <si>
    <t>Kuldīgas novads, visa Latvija</t>
  </si>
  <si>
    <t>Daugavpils</t>
  </si>
  <si>
    <t xml:space="preserve">Rēzekne, Daugavpils, Aizkraukle, Līvāni, Ludza </t>
  </si>
  <si>
    <t>Kurzeme, Saldus novads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</si>
</sst>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6"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8"/>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0">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5" fillId="0" borderId="0" xfId="0" applyFont="1" applyAlignment="1">
      <alignment horizontal="center" vertical="center" wrapText="1"/>
    </xf>
    <xf numFmtId="166" fontId="5" fillId="0" borderId="0" xfId="8" applyNumberFormat="1" applyFont="1" applyAlignment="1">
      <alignment horizontal="center" vertical="center" wrapText="1"/>
    </xf>
    <xf numFmtId="0" fontId="3" fillId="0" borderId="0" xfId="1" applyNumberFormat="1" applyAlignment="1">
      <alignment horizontal="left"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3">
    <dxf>
      <font>
        <strike val="0"/>
        <outline val="0"/>
        <shadow val="0"/>
        <u val="none"/>
        <vertAlign val="baseline"/>
        <name val="Georgia"/>
        <scheme val="minor"/>
      </font>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2"/>
      <tableStyleElement type="headerRow" dxfId="31"/>
      <tableStyleElement type="firstColumn" dxfId="30"/>
      <tableStyleElement type="firstHeaderCell" dxfId="29"/>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45" totalsRowShown="0">
  <autoFilter ref="A2:G45" xr:uid="{824313D5-B5C5-488D-9F72-D584041A1C9E}"/>
  <tableColumns count="7">
    <tableColumn id="8" xr3:uid="{00000000-0010-0000-0000-000008000000}" name="Kolonna1" totalsRowDxfId="23" dataCellStyle="Icon Set"/>
    <tableColumn id="1" xr3:uid="{00000000-0010-0000-0000-000001000000}" name="Projekta Nr." dataDxfId="22" totalsRowDxfId="21"/>
    <tableColumn id="3" xr3:uid="{00000000-0010-0000-0000-000003000000}" name="Projekta nosaukums" dataDxfId="20" totalsRowDxfId="19"/>
    <tableColumn id="5" xr3:uid="{1E8F3656-7482-45A4-A7F5-85E77FFE4A4E}" name="Projekta iesniedzējs" dataDxfId="18" totalsRowDxfId="17"/>
    <tableColumn id="9" xr3:uid="{8E554B53-B1EB-4462-AB6D-03F66C7FC6B2}" name="Projekta īstenotāja juridiskā adrese" dataDxfId="16" totalsRowDxfId="15"/>
    <tableColumn id="2" xr3:uid="{00000000-0010-0000-0000-000002000000}" name="Līguma summa, EUR" dataDxfId="14" dataCellStyle="Phone"/>
    <tableColumn id="4" xr3:uid="{00000000-0010-0000-0000-000004000000}" name="Piezīmes" dataDxfId="13" totalsRowDxfId="12"/>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45" totalsRowShown="0">
  <tableColumns count="6">
    <tableColumn id="8" xr3:uid="{E1F0BBBD-1E6C-44D0-A078-5B3A585F284B}" name="Overdue" dataCellStyle="Icon Set">
      <calculatedColumnFormula>IFERROR(((#REF!+DayAllowance)&lt;TODAY())*(LEN(#REF!)=0)*(LEN(#REF!)&gt;0),0)</calculatedColumnFormula>
    </tableColumn>
    <tableColumn id="6" xr3:uid="{EB93F3B4-5CFB-4490-B350-A41BBA96924D}" name="Nr.p.k." dataDxfId="4" dataCellStyle="Icon Set"/>
    <tableColumn id="1" xr3:uid="{7C6548DA-6BDD-4F11-B28E-7E0EE5A7BEB0}" name="Projekta Nr." dataDxfId="3"/>
    <tableColumn id="3" xr3:uid="{59A8DCBB-48E5-4DC2-B8B0-8D4790B63894}" name="Projekta norises vieta" dataDxfId="2"/>
    <tableColumn id="2" xr3:uid="{7F962B82-6DF6-447A-BED5-718325171EEC}" name="Projekta īstenošanas periods"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45"/>
  <sheetViews>
    <sheetView showGridLines="0" zoomScaleNormal="100" workbookViewId="0">
      <pane ySplit="2" topLeftCell="A3" activePane="bottomLeft" state="frozen"/>
      <selection pane="bottomLeft" activeCell="E2" sqref="E2:F2"/>
    </sheetView>
  </sheetViews>
  <sheetFormatPr defaultRowHeight="30" customHeight="1" x14ac:dyDescent="0.25"/>
  <cols>
    <col min="1" max="1" width="2.81640625" customWidth="1"/>
    <col min="2" max="2" width="26.36328125" customWidth="1"/>
    <col min="3" max="3" width="41.1796875" bestFit="1" customWidth="1"/>
    <col min="4" max="5" width="30.81640625" customWidth="1"/>
    <col min="6" max="6" width="20.54296875" customWidth="1"/>
    <col min="7" max="7" width="27.1796875" customWidth="1"/>
  </cols>
  <sheetData>
    <row r="1" spans="1:7" ht="52.95" customHeight="1" thickTop="1" x14ac:dyDescent="0.25">
      <c r="B1" s="18" t="s">
        <v>183</v>
      </c>
      <c r="C1" s="19"/>
      <c r="D1" s="19"/>
      <c r="E1" s="19"/>
      <c r="F1" s="19"/>
      <c r="G1" s="19"/>
    </row>
    <row r="2" spans="1:7" ht="45.6" customHeight="1" x14ac:dyDescent="0.25">
      <c r="A2" t="s">
        <v>0</v>
      </c>
      <c r="B2" s="3" t="s">
        <v>1</v>
      </c>
      <c r="C2" s="3" t="s">
        <v>2</v>
      </c>
      <c r="D2" s="3" t="s">
        <v>3</v>
      </c>
      <c r="E2" s="3" t="s">
        <v>185</v>
      </c>
      <c r="F2" s="3" t="s">
        <v>184</v>
      </c>
      <c r="G2" s="3" t="s">
        <v>4</v>
      </c>
    </row>
    <row r="3" spans="1:7" ht="55.2" customHeight="1" x14ac:dyDescent="0.25">
      <c r="A3" s="1"/>
      <c r="B3" s="9" t="s">
        <v>137</v>
      </c>
      <c r="C3" s="10" t="s">
        <v>5</v>
      </c>
      <c r="D3" s="10" t="s">
        <v>6</v>
      </c>
      <c r="E3" s="10" t="s">
        <v>188</v>
      </c>
      <c r="F3" s="11">
        <v>11000</v>
      </c>
      <c r="G3" s="8" t="s">
        <v>7</v>
      </c>
    </row>
    <row r="4" spans="1:7" ht="55.2" customHeight="1" x14ac:dyDescent="0.25">
      <c r="A4" s="1"/>
      <c r="B4" s="9" t="s">
        <v>138</v>
      </c>
      <c r="C4" s="10" t="s">
        <v>8</v>
      </c>
      <c r="D4" s="10" t="s">
        <v>9</v>
      </c>
      <c r="E4" s="10" t="s">
        <v>189</v>
      </c>
      <c r="F4" s="11">
        <v>10996</v>
      </c>
      <c r="G4" s="8" t="s">
        <v>7</v>
      </c>
    </row>
    <row r="5" spans="1:7" ht="55.2" customHeight="1" x14ac:dyDescent="0.25">
      <c r="A5" s="1"/>
      <c r="B5" s="9" t="s">
        <v>139</v>
      </c>
      <c r="C5" s="10" t="s">
        <v>10</v>
      </c>
      <c r="D5" s="10" t="s">
        <v>11</v>
      </c>
      <c r="E5" s="10" t="s">
        <v>190</v>
      </c>
      <c r="F5" s="11">
        <v>11000</v>
      </c>
      <c r="G5" s="8" t="s">
        <v>7</v>
      </c>
    </row>
    <row r="6" spans="1:7" ht="55.2" customHeight="1" x14ac:dyDescent="0.25">
      <c r="A6" s="1"/>
      <c r="B6" s="9" t="s">
        <v>140</v>
      </c>
      <c r="C6" s="10" t="s">
        <v>12</v>
      </c>
      <c r="D6" s="10" t="s">
        <v>13</v>
      </c>
      <c r="E6" s="10" t="s">
        <v>191</v>
      </c>
      <c r="F6" s="11">
        <v>10990</v>
      </c>
      <c r="G6" s="8" t="s">
        <v>7</v>
      </c>
    </row>
    <row r="7" spans="1:7" ht="55.2" customHeight="1" x14ac:dyDescent="0.25">
      <c r="A7" s="1"/>
      <c r="B7" s="9" t="s">
        <v>141</v>
      </c>
      <c r="C7" s="10" t="s">
        <v>14</v>
      </c>
      <c r="D7" s="10" t="s">
        <v>15</v>
      </c>
      <c r="E7" s="10" t="s">
        <v>192</v>
      </c>
      <c r="F7" s="11">
        <v>11000</v>
      </c>
      <c r="G7" s="8" t="s">
        <v>7</v>
      </c>
    </row>
    <row r="8" spans="1:7" ht="55.2" customHeight="1" x14ac:dyDescent="0.25">
      <c r="A8" s="1"/>
      <c r="B8" s="9" t="s">
        <v>142</v>
      </c>
      <c r="C8" s="10" t="s">
        <v>16</v>
      </c>
      <c r="D8" s="10" t="s">
        <v>17</v>
      </c>
      <c r="E8" s="10" t="s">
        <v>193</v>
      </c>
      <c r="F8" s="11">
        <v>11000</v>
      </c>
      <c r="G8" s="8" t="s">
        <v>7</v>
      </c>
    </row>
    <row r="9" spans="1:7" ht="55.2" customHeight="1" x14ac:dyDescent="0.25">
      <c r="A9" s="1"/>
      <c r="B9" s="9" t="s">
        <v>143</v>
      </c>
      <c r="C9" s="10" t="s">
        <v>18</v>
      </c>
      <c r="D9" s="10" t="s">
        <v>19</v>
      </c>
      <c r="E9" s="10" t="s">
        <v>194</v>
      </c>
      <c r="F9" s="11">
        <v>11000</v>
      </c>
      <c r="G9" s="8" t="s">
        <v>7</v>
      </c>
    </row>
    <row r="10" spans="1:7" ht="55.2" customHeight="1" x14ac:dyDescent="0.25">
      <c r="A10" s="2"/>
      <c r="B10" s="9" t="s">
        <v>144</v>
      </c>
      <c r="C10" s="10" t="s">
        <v>20</v>
      </c>
      <c r="D10" s="10" t="s">
        <v>21</v>
      </c>
      <c r="E10" s="10" t="s">
        <v>195</v>
      </c>
      <c r="F10" s="11">
        <v>10994.9</v>
      </c>
      <c r="G10" s="8" t="s">
        <v>7</v>
      </c>
    </row>
    <row r="11" spans="1:7" ht="55.2" customHeight="1" x14ac:dyDescent="0.25">
      <c r="A11" s="2"/>
      <c r="B11" s="14" t="s">
        <v>145</v>
      </c>
      <c r="C11" s="15" t="s">
        <v>22</v>
      </c>
      <c r="D11" s="15" t="s">
        <v>23</v>
      </c>
      <c r="E11" s="15" t="s">
        <v>196</v>
      </c>
      <c r="F11" s="16">
        <v>11000</v>
      </c>
      <c r="G11" s="17" t="s">
        <v>7</v>
      </c>
    </row>
    <row r="12" spans="1:7" ht="55.2" customHeight="1" x14ac:dyDescent="0.25">
      <c r="A12" s="2"/>
      <c r="B12" s="14" t="s">
        <v>146</v>
      </c>
      <c r="C12" s="15" t="s">
        <v>24</v>
      </c>
      <c r="D12" s="15" t="s">
        <v>25</v>
      </c>
      <c r="E12" s="15" t="s">
        <v>197</v>
      </c>
      <c r="F12" s="16">
        <v>10999.36</v>
      </c>
      <c r="G12" s="17" t="s">
        <v>7</v>
      </c>
    </row>
    <row r="13" spans="1:7" ht="55.2" customHeight="1" x14ac:dyDescent="0.25">
      <c r="A13" s="2"/>
      <c r="B13" s="14" t="s">
        <v>147</v>
      </c>
      <c r="C13" s="15" t="s">
        <v>26</v>
      </c>
      <c r="D13" s="15" t="s">
        <v>27</v>
      </c>
      <c r="E13" s="15" t="s">
        <v>198</v>
      </c>
      <c r="F13" s="16">
        <v>11000</v>
      </c>
      <c r="G13" s="17" t="s">
        <v>7</v>
      </c>
    </row>
    <row r="14" spans="1:7" ht="55.2" customHeight="1" x14ac:dyDescent="0.25">
      <c r="A14" s="2"/>
      <c r="B14" s="14" t="s">
        <v>148</v>
      </c>
      <c r="C14" s="15" t="s">
        <v>28</v>
      </c>
      <c r="D14" s="15" t="s">
        <v>29</v>
      </c>
      <c r="E14" s="15" t="s">
        <v>199</v>
      </c>
      <c r="F14" s="16">
        <v>11000</v>
      </c>
      <c r="G14" s="17" t="s">
        <v>7</v>
      </c>
    </row>
    <row r="15" spans="1:7" ht="55.2" customHeight="1" x14ac:dyDescent="0.25">
      <c r="A15" s="2"/>
      <c r="B15" s="14" t="s">
        <v>149</v>
      </c>
      <c r="C15" s="15" t="s">
        <v>30</v>
      </c>
      <c r="D15" s="15" t="s">
        <v>31</v>
      </c>
      <c r="E15" s="15" t="s">
        <v>200</v>
      </c>
      <c r="F15" s="16">
        <v>10870</v>
      </c>
      <c r="G15" s="17" t="s">
        <v>7</v>
      </c>
    </row>
    <row r="16" spans="1:7" ht="55.2" customHeight="1" x14ac:dyDescent="0.25">
      <c r="A16" s="2"/>
      <c r="B16" s="14" t="s">
        <v>150</v>
      </c>
      <c r="C16" s="15" t="s">
        <v>32</v>
      </c>
      <c r="D16" s="15" t="s">
        <v>33</v>
      </c>
      <c r="E16" s="15" t="s">
        <v>201</v>
      </c>
      <c r="F16" s="16">
        <v>11000</v>
      </c>
      <c r="G16" s="17" t="s">
        <v>7</v>
      </c>
    </row>
    <row r="17" spans="1:7" ht="55.2" customHeight="1" x14ac:dyDescent="0.25">
      <c r="A17" s="2"/>
      <c r="B17" s="14" t="s">
        <v>151</v>
      </c>
      <c r="C17" s="15" t="s">
        <v>34</v>
      </c>
      <c r="D17" s="15" t="s">
        <v>35</v>
      </c>
      <c r="E17" s="15" t="s">
        <v>202</v>
      </c>
      <c r="F17" s="16">
        <v>11000</v>
      </c>
      <c r="G17" s="17" t="s">
        <v>7</v>
      </c>
    </row>
    <row r="18" spans="1:7" ht="55.2" customHeight="1" x14ac:dyDescent="0.25">
      <c r="A18" s="2"/>
      <c r="B18" s="14" t="s">
        <v>152</v>
      </c>
      <c r="C18" s="15" t="s">
        <v>36</v>
      </c>
      <c r="D18" s="15" t="s">
        <v>37</v>
      </c>
      <c r="E18" s="15" t="s">
        <v>193</v>
      </c>
      <c r="F18" s="16">
        <v>10998.649999999998</v>
      </c>
      <c r="G18" s="17" t="s">
        <v>7</v>
      </c>
    </row>
    <row r="19" spans="1:7" ht="55.2" customHeight="1" x14ac:dyDescent="0.25">
      <c r="A19" s="2"/>
      <c r="B19" s="14" t="s">
        <v>153</v>
      </c>
      <c r="C19" s="15" t="s">
        <v>38</v>
      </c>
      <c r="D19" s="15" t="s">
        <v>39</v>
      </c>
      <c r="E19" s="15" t="s">
        <v>203</v>
      </c>
      <c r="F19" s="16">
        <v>10850</v>
      </c>
      <c r="G19" s="17" t="s">
        <v>7</v>
      </c>
    </row>
    <row r="20" spans="1:7" ht="55.2" customHeight="1" x14ac:dyDescent="0.25">
      <c r="A20" s="2"/>
      <c r="B20" s="14" t="s">
        <v>154</v>
      </c>
      <c r="C20" s="15" t="s">
        <v>40</v>
      </c>
      <c r="D20" s="15" t="s">
        <v>41</v>
      </c>
      <c r="E20" s="15" t="s">
        <v>204</v>
      </c>
      <c r="F20" s="16">
        <v>11000</v>
      </c>
      <c r="G20" s="17" t="s">
        <v>7</v>
      </c>
    </row>
    <row r="21" spans="1:7" ht="55.2" customHeight="1" x14ac:dyDescent="0.25">
      <c r="A21" s="2"/>
      <c r="B21" s="14" t="s">
        <v>155</v>
      </c>
      <c r="C21" s="15" t="s">
        <v>42</v>
      </c>
      <c r="D21" s="15" t="s">
        <v>43</v>
      </c>
      <c r="E21" s="15" t="s">
        <v>205</v>
      </c>
      <c r="F21" s="16">
        <v>11000</v>
      </c>
      <c r="G21" s="17" t="s">
        <v>7</v>
      </c>
    </row>
    <row r="22" spans="1:7" ht="55.2" customHeight="1" x14ac:dyDescent="0.25">
      <c r="A22" s="2"/>
      <c r="B22" s="14" t="s">
        <v>156</v>
      </c>
      <c r="C22" s="15" t="s">
        <v>44</v>
      </c>
      <c r="D22" s="15" t="s">
        <v>45</v>
      </c>
      <c r="E22" s="15" t="s">
        <v>206</v>
      </c>
      <c r="F22" s="16">
        <v>11000</v>
      </c>
      <c r="G22" s="17" t="s">
        <v>7</v>
      </c>
    </row>
    <row r="23" spans="1:7" ht="55.2" customHeight="1" x14ac:dyDescent="0.25">
      <c r="A23" s="2"/>
      <c r="B23" s="14" t="s">
        <v>157</v>
      </c>
      <c r="C23" s="15" t="s">
        <v>46</v>
      </c>
      <c r="D23" s="15" t="s">
        <v>47</v>
      </c>
      <c r="E23" s="15" t="s">
        <v>207</v>
      </c>
      <c r="F23" s="16">
        <v>10920</v>
      </c>
      <c r="G23" s="17" t="s">
        <v>7</v>
      </c>
    </row>
    <row r="24" spans="1:7" ht="55.2" customHeight="1" x14ac:dyDescent="0.25">
      <c r="A24" s="2"/>
      <c r="B24" s="14" t="s">
        <v>158</v>
      </c>
      <c r="C24" s="15" t="s">
        <v>48</v>
      </c>
      <c r="D24" s="15" t="s">
        <v>49</v>
      </c>
      <c r="E24" s="15" t="s">
        <v>208</v>
      </c>
      <c r="F24" s="16">
        <v>11000</v>
      </c>
      <c r="G24" s="17" t="s">
        <v>7</v>
      </c>
    </row>
    <row r="25" spans="1:7" ht="55.2" customHeight="1" x14ac:dyDescent="0.25">
      <c r="A25" s="2"/>
      <c r="B25" s="14" t="s">
        <v>159</v>
      </c>
      <c r="C25" s="15" t="s">
        <v>50</v>
      </c>
      <c r="D25" s="15" t="s">
        <v>51</v>
      </c>
      <c r="E25" s="15" t="s">
        <v>209</v>
      </c>
      <c r="F25" s="16">
        <v>9574.4</v>
      </c>
      <c r="G25" s="17" t="s">
        <v>7</v>
      </c>
    </row>
    <row r="26" spans="1:7" ht="55.2" customHeight="1" x14ac:dyDescent="0.25">
      <c r="A26" s="2"/>
      <c r="B26" s="14" t="s">
        <v>160</v>
      </c>
      <c r="C26" s="15" t="s">
        <v>52</v>
      </c>
      <c r="D26" s="15" t="s">
        <v>53</v>
      </c>
      <c r="E26" s="15" t="s">
        <v>210</v>
      </c>
      <c r="F26" s="16">
        <v>10982</v>
      </c>
      <c r="G26" s="17" t="s">
        <v>7</v>
      </c>
    </row>
    <row r="27" spans="1:7" ht="55.2" customHeight="1" x14ac:dyDescent="0.25">
      <c r="A27" s="2"/>
      <c r="B27" s="14" t="s">
        <v>161</v>
      </c>
      <c r="C27" s="15" t="s">
        <v>54</v>
      </c>
      <c r="D27" s="15" t="s">
        <v>55</v>
      </c>
      <c r="E27" s="15" t="s">
        <v>211</v>
      </c>
      <c r="F27" s="16">
        <v>10820.86</v>
      </c>
      <c r="G27" s="17" t="s">
        <v>7</v>
      </c>
    </row>
    <row r="28" spans="1:7" ht="55.2" customHeight="1" x14ac:dyDescent="0.25">
      <c r="A28" s="2"/>
      <c r="B28" s="14" t="s">
        <v>162</v>
      </c>
      <c r="C28" s="15" t="s">
        <v>56</v>
      </c>
      <c r="D28" s="15" t="s">
        <v>57</v>
      </c>
      <c r="E28" s="15" t="s">
        <v>212</v>
      </c>
      <c r="F28" s="16">
        <v>11000</v>
      </c>
      <c r="G28" s="17" t="s">
        <v>7</v>
      </c>
    </row>
    <row r="29" spans="1:7" ht="55.2" customHeight="1" x14ac:dyDescent="0.25">
      <c r="A29" s="2"/>
      <c r="B29" s="14" t="s">
        <v>163</v>
      </c>
      <c r="C29" s="15" t="s">
        <v>58</v>
      </c>
      <c r="D29" s="15" t="s">
        <v>59</v>
      </c>
      <c r="E29" s="15" t="s">
        <v>213</v>
      </c>
      <c r="F29" s="16">
        <v>10990</v>
      </c>
      <c r="G29" s="17" t="s">
        <v>7</v>
      </c>
    </row>
    <row r="30" spans="1:7" ht="55.2" customHeight="1" x14ac:dyDescent="0.25">
      <c r="A30" s="2"/>
      <c r="B30" s="14" t="s">
        <v>164</v>
      </c>
      <c r="C30" s="15" t="s">
        <v>60</v>
      </c>
      <c r="D30" s="15" t="s">
        <v>61</v>
      </c>
      <c r="E30" s="15" t="s">
        <v>214</v>
      </c>
      <c r="F30" s="16">
        <v>10897.2</v>
      </c>
      <c r="G30" s="17" t="s">
        <v>7</v>
      </c>
    </row>
    <row r="31" spans="1:7" ht="55.2" customHeight="1" x14ac:dyDescent="0.25">
      <c r="A31" s="2"/>
      <c r="B31" s="14" t="s">
        <v>165</v>
      </c>
      <c r="C31" s="15" t="s">
        <v>62</v>
      </c>
      <c r="D31" s="15" t="s">
        <v>63</v>
      </c>
      <c r="E31" s="15" t="s">
        <v>215</v>
      </c>
      <c r="F31" s="16">
        <v>9960</v>
      </c>
      <c r="G31" s="17" t="s">
        <v>7</v>
      </c>
    </row>
    <row r="32" spans="1:7" ht="55.2" customHeight="1" x14ac:dyDescent="0.25">
      <c r="A32" s="2"/>
      <c r="B32" s="14" t="s">
        <v>166</v>
      </c>
      <c r="C32" s="15" t="s">
        <v>64</v>
      </c>
      <c r="D32" s="15" t="s">
        <v>65</v>
      </c>
      <c r="E32" s="15" t="s">
        <v>216</v>
      </c>
      <c r="F32" s="16">
        <v>10735</v>
      </c>
      <c r="G32" s="17" t="s">
        <v>7</v>
      </c>
    </row>
    <row r="33" spans="1:7" ht="55.2" customHeight="1" x14ac:dyDescent="0.25">
      <c r="A33" s="2"/>
      <c r="B33" s="14" t="s">
        <v>167</v>
      </c>
      <c r="C33" s="15" t="s">
        <v>66</v>
      </c>
      <c r="D33" s="15" t="s">
        <v>67</v>
      </c>
      <c r="E33" s="15" t="s">
        <v>217</v>
      </c>
      <c r="F33" s="16">
        <v>10998.95</v>
      </c>
      <c r="G33" s="17" t="s">
        <v>7</v>
      </c>
    </row>
    <row r="34" spans="1:7" ht="55.2" customHeight="1" x14ac:dyDescent="0.25">
      <c r="A34" s="2"/>
      <c r="B34" s="14" t="s">
        <v>168</v>
      </c>
      <c r="C34" s="15" t="s">
        <v>68</v>
      </c>
      <c r="D34" s="15" t="s">
        <v>69</v>
      </c>
      <c r="E34" s="15" t="s">
        <v>218</v>
      </c>
      <c r="F34" s="16">
        <v>11000</v>
      </c>
      <c r="G34" s="17" t="s">
        <v>7</v>
      </c>
    </row>
    <row r="35" spans="1:7" ht="55.2" customHeight="1" x14ac:dyDescent="0.25">
      <c r="A35" s="2"/>
      <c r="B35" s="14" t="s">
        <v>169</v>
      </c>
      <c r="C35" s="15" t="s">
        <v>70</v>
      </c>
      <c r="D35" s="15" t="s">
        <v>71</v>
      </c>
      <c r="E35" s="15" t="s">
        <v>219</v>
      </c>
      <c r="F35" s="16">
        <v>10999.9</v>
      </c>
      <c r="G35" s="17" t="s">
        <v>7</v>
      </c>
    </row>
    <row r="36" spans="1:7" ht="55.2" customHeight="1" x14ac:dyDescent="0.25">
      <c r="A36" s="2"/>
      <c r="B36" s="14" t="s">
        <v>170</v>
      </c>
      <c r="C36" s="15" t="s">
        <v>72</v>
      </c>
      <c r="D36" s="15" t="s">
        <v>73</v>
      </c>
      <c r="E36" s="15" t="s">
        <v>220</v>
      </c>
      <c r="F36" s="16">
        <v>11000</v>
      </c>
      <c r="G36" s="17" t="s">
        <v>7</v>
      </c>
    </row>
    <row r="37" spans="1:7" ht="55.2" customHeight="1" x14ac:dyDescent="0.25">
      <c r="A37" s="2"/>
      <c r="B37" s="14" t="s">
        <v>171</v>
      </c>
      <c r="C37" s="15" t="s">
        <v>74</v>
      </c>
      <c r="D37" s="15" t="s">
        <v>75</v>
      </c>
      <c r="E37" s="15" t="s">
        <v>221</v>
      </c>
      <c r="F37" s="16">
        <v>11000</v>
      </c>
      <c r="G37" s="17" t="s">
        <v>7</v>
      </c>
    </row>
    <row r="38" spans="1:7" ht="55.2" customHeight="1" x14ac:dyDescent="0.25">
      <c r="A38" s="2"/>
      <c r="B38" s="14" t="s">
        <v>172</v>
      </c>
      <c r="C38" s="15" t="s">
        <v>76</v>
      </c>
      <c r="D38" s="15" t="s">
        <v>77</v>
      </c>
      <c r="E38" s="15" t="s">
        <v>222</v>
      </c>
      <c r="F38" s="16">
        <v>11000</v>
      </c>
      <c r="G38" s="17" t="s">
        <v>7</v>
      </c>
    </row>
    <row r="39" spans="1:7" ht="55.2" customHeight="1" x14ac:dyDescent="0.25">
      <c r="A39" s="2"/>
      <c r="B39" s="14" t="s">
        <v>173</v>
      </c>
      <c r="C39" s="15" t="s">
        <v>78</v>
      </c>
      <c r="D39" s="15" t="s">
        <v>79</v>
      </c>
      <c r="E39" s="15" t="s">
        <v>223</v>
      </c>
      <c r="F39" s="16">
        <v>10990</v>
      </c>
      <c r="G39" s="17" t="s">
        <v>7</v>
      </c>
    </row>
    <row r="40" spans="1:7" ht="55.2" customHeight="1" x14ac:dyDescent="0.25">
      <c r="A40" s="2"/>
      <c r="B40" s="14" t="s">
        <v>174</v>
      </c>
      <c r="C40" s="15" t="s">
        <v>80</v>
      </c>
      <c r="D40" s="15" t="s">
        <v>81</v>
      </c>
      <c r="E40" s="15" t="s">
        <v>224</v>
      </c>
      <c r="F40" s="16">
        <v>11000</v>
      </c>
      <c r="G40" s="17" t="s">
        <v>7</v>
      </c>
    </row>
    <row r="41" spans="1:7" ht="55.2" customHeight="1" x14ac:dyDescent="0.25">
      <c r="A41" s="2"/>
      <c r="B41" s="14" t="s">
        <v>175</v>
      </c>
      <c r="C41" s="15" t="s">
        <v>82</v>
      </c>
      <c r="D41" s="15" t="s">
        <v>83</v>
      </c>
      <c r="E41" s="15" t="s">
        <v>225</v>
      </c>
      <c r="F41" s="16">
        <v>10998</v>
      </c>
      <c r="G41" s="17" t="s">
        <v>7</v>
      </c>
    </row>
    <row r="42" spans="1:7" ht="55.2" customHeight="1" x14ac:dyDescent="0.25">
      <c r="A42" s="2"/>
      <c r="B42" s="14" t="s">
        <v>176</v>
      </c>
      <c r="C42" s="15" t="s">
        <v>84</v>
      </c>
      <c r="D42" s="15" t="s">
        <v>85</v>
      </c>
      <c r="E42" s="15" t="s">
        <v>226</v>
      </c>
      <c r="F42" s="16">
        <v>10974.99</v>
      </c>
      <c r="G42" s="17" t="s">
        <v>7</v>
      </c>
    </row>
    <row r="43" spans="1:7" ht="55.2" customHeight="1" x14ac:dyDescent="0.25">
      <c r="A43" s="2"/>
      <c r="B43" s="14" t="s">
        <v>177</v>
      </c>
      <c r="C43" s="15" t="s">
        <v>86</v>
      </c>
      <c r="D43" s="15" t="s">
        <v>87</v>
      </c>
      <c r="E43" s="15" t="s">
        <v>227</v>
      </c>
      <c r="F43" s="16">
        <v>10893.27</v>
      </c>
      <c r="G43" s="17" t="s">
        <v>7</v>
      </c>
    </row>
    <row r="44" spans="1:7" ht="55.2" customHeight="1" x14ac:dyDescent="0.25">
      <c r="A44" s="2"/>
      <c r="B44" s="14" t="s">
        <v>178</v>
      </c>
      <c r="C44" s="15" t="s">
        <v>88</v>
      </c>
      <c r="D44" s="15" t="s">
        <v>89</v>
      </c>
      <c r="E44" s="15" t="s">
        <v>228</v>
      </c>
      <c r="F44" s="16">
        <v>11000</v>
      </c>
      <c r="G44" s="17" t="s">
        <v>7</v>
      </c>
    </row>
    <row r="45" spans="1:7" ht="55.2" customHeight="1" x14ac:dyDescent="0.25">
      <c r="A45" s="2"/>
      <c r="B45" s="14" t="s">
        <v>179</v>
      </c>
      <c r="C45" s="15" t="s">
        <v>181</v>
      </c>
      <c r="D45" s="15" t="s">
        <v>180</v>
      </c>
      <c r="E45" s="15" t="s">
        <v>229</v>
      </c>
      <c r="F45" s="16">
        <v>9390</v>
      </c>
      <c r="G45" s="17" t="s">
        <v>7</v>
      </c>
    </row>
  </sheetData>
  <mergeCells count="1">
    <mergeCell ref="B1:G1"/>
  </mergeCells>
  <phoneticPr fontId="15" type="noConversion"/>
  <conditionalFormatting sqref="C3:C8">
    <cfRule type="expression" dxfId="28" priority="3">
      <formula>$A5=1</formula>
    </cfRule>
  </conditionalFormatting>
  <conditionalFormatting sqref="C9:C10">
    <cfRule type="expression" dxfId="27" priority="4">
      <formula>#REF!=1</formula>
    </cfRule>
  </conditionalFormatting>
  <conditionalFormatting sqref="D3:E8">
    <cfRule type="expression" dxfId="26" priority="1">
      <formula>$A5=1</formula>
    </cfRule>
  </conditionalFormatting>
  <conditionalFormatting sqref="D9:E10">
    <cfRule type="expression" dxfId="25" priority="2">
      <formula>#REF!=1</formula>
    </cfRule>
  </conditionalFormatting>
  <conditionalFormatting sqref="G3:G45">
    <cfRule type="expression" dxfId="24" priority="5">
      <formula>$A3=1</formula>
    </cfRule>
  </conditionalFormatting>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8" location="Vizītkartes!D8" display="Saite uz vizītkarti" xr:uid="{992A62D8-3DBB-4FF9-830A-679AC16D2A72}"/>
    <hyperlink ref="G9" location="Vizītkartes!D9" display="Saite uz vizītkarti" xr:uid="{E2B4C9CB-F4C6-4772-983E-82F034801E91}"/>
    <hyperlink ref="G10" location="Vizītkartes!D10" display="Saite uz vizītkarti" xr:uid="{40A700AB-309C-4272-90C9-47BD4D041ACD}"/>
    <hyperlink ref="G11" location="Vizītkartes!D11" display="Saite uz vizītkarti" xr:uid="{5F1A770E-3FB9-46A9-A918-3B6099E4A920}"/>
    <hyperlink ref="G12" location="Vizītkartes!D12" display="Saite uz vizītkarti" xr:uid="{69F6A009-AE61-4927-B038-A6581AE0CFBB}"/>
    <hyperlink ref="G13" location="Vizītkartes!D13" display="Saite uz vizītkarti" xr:uid="{379587E9-497D-42C2-A3F5-8292103809BE}"/>
    <hyperlink ref="G14" location="Vizītkartes!D14" display="Saite uz vizītkarti" xr:uid="{CCFE8C89-01C7-4B53-897F-AC06EAF49446}"/>
    <hyperlink ref="G15" location="Vizītkartes!D15" display="Saite uz vizītkarti" xr:uid="{725A68E9-8D75-4528-B4DC-D3F1FA720E65}"/>
    <hyperlink ref="G16" location="Vizītkartes!D16" display="Saite uz vizītkarti" xr:uid="{88918555-23B3-4094-8EF0-C5807B8CCC0F}"/>
    <hyperlink ref="G17" location="Vizītkartes!D17" display="Saite uz vizītkarti" xr:uid="{352D10EE-718D-43B5-A216-7BEDBAAA7B9A}"/>
    <hyperlink ref="G18" location="Vizītkartes!D18" display="Saite uz vizītkarti" xr:uid="{2B4F22E1-6F69-4933-BA34-447B1E5BD6AD}"/>
    <hyperlink ref="G19" location="Vizītkartes!D19" display="Saite uz vizītkarti" xr:uid="{69A49863-B04D-4D47-BD45-C476C0A56130}"/>
    <hyperlink ref="G20" location="Vizītkartes!D20" display="Saite uz vizītkarti" xr:uid="{4FCD48A1-2D09-4D20-8882-DA4369F834D7}"/>
    <hyperlink ref="G21" location="Vizītkartes!D21" display="Saite uz vizītkarti" xr:uid="{D791D4BC-38EA-4CD2-9C27-FBCD7C9A7A72}"/>
    <hyperlink ref="G22" location="Vizītkartes!D22" display="Saite uz vizītkarti" xr:uid="{9490D473-736A-4D6B-8EDD-6D7C3C05BC7D}"/>
    <hyperlink ref="G23" location="Vizītkartes!D23" display="Saite uz vizītkarti" xr:uid="{DAEE1AA0-7778-431E-974D-C29FD7441B96}"/>
    <hyperlink ref="G24" location="Vizītkartes!D24" display="Saite uz vizītkarti" xr:uid="{9BC22B92-914C-47BC-AEFD-76317694181E}"/>
    <hyperlink ref="G25" location="Vizītkartes!D25" display="Saite uz vizītkarti" xr:uid="{31C35BCA-D5E9-4623-9F1C-AB611ABCBDED}"/>
    <hyperlink ref="G26" location="Vizītkartes!D26" display="Saite uz vizītkarti" xr:uid="{4AE0283D-29B2-40B8-BBE4-4DA997E0E9CD}"/>
    <hyperlink ref="G27" location="Vizītkartes!D27" display="Saite uz vizītkarti" xr:uid="{BC162C2E-F0DA-4560-BF6B-278EA7179BE6}"/>
    <hyperlink ref="G29" location="Vizītkartes!D29" display="Saite uz vizītkarti" xr:uid="{E101CFF6-A9DD-4572-AEEF-44B2B06F270C}"/>
    <hyperlink ref="G30" location="Vizītkartes!D30" display="Saite uz vizītkarti" xr:uid="{C0DE5C60-7858-43C7-BE43-AFCA1FB3C48F}"/>
    <hyperlink ref="G31" location="Vizītkartes!D31" display="Saite uz vizītkarti" xr:uid="{BA0A5971-069B-477C-8C26-86D89FE51F97}"/>
    <hyperlink ref="G32" location="Vizītkartes!D32" display="Saite uz vizītkarti" xr:uid="{C5B76BA9-FF52-4EA6-A891-926FEC5C648A}"/>
    <hyperlink ref="G33" location="Vizītkartes!D33" display="Saite uz vizītkarti" xr:uid="{7E87E4DA-EEB5-4124-9C37-277DE45D0E15}"/>
    <hyperlink ref="G34" location="Vizītkartes!D34" display="Saite uz vizītkarti" xr:uid="{6916759A-C294-456D-AEF7-36B23C767D28}"/>
    <hyperlink ref="G35" location="Vizītkartes!D35" display="Saite uz vizītkarti" xr:uid="{430C42D3-E483-4DA6-B5A7-2E5B9F66AA89}"/>
    <hyperlink ref="G36" location="Vizītkartes!D36" display="Saite uz vizītkarti" xr:uid="{722BC9CB-8FC4-4D3E-A195-868C3E43A21F}"/>
    <hyperlink ref="G37" location="Vizītkartes!D37" display="Saite uz vizītkarti" xr:uid="{F4BD853B-7F8C-461F-971C-DCF93B7B1E17}"/>
    <hyperlink ref="G38" location="Vizītkartes!D38" display="Saite uz vizītkarti" xr:uid="{C2701239-A8B0-4DA8-BC1F-1C708B5544C0}"/>
    <hyperlink ref="G39" location="Vizītkartes!D39" display="Saite uz vizītkarti" xr:uid="{964E0AF6-7083-4662-A292-9FDE73E8EAC3}"/>
    <hyperlink ref="G40" location="Vizītkartes!D40" display="Saite uz vizītkarti" xr:uid="{B3B1DE93-CC66-4058-8723-E8F998820048}"/>
    <hyperlink ref="G41:G45" location="Vizītkartes!D40" display="Saite uz vizītkarti" xr:uid="{83C27A7E-ACB5-4206-9EEB-C0F0B13D5849}"/>
    <hyperlink ref="G41" location="Vizītkartes!D41" display="Saite uz vizītkarti" xr:uid="{61A805F7-033B-4A58-9898-ACFA1D591CA5}"/>
    <hyperlink ref="G42" location="Vizītkartes!D42" display="Saite uz vizītkarti" xr:uid="{29223AC0-61E1-426D-B754-349BD082CC91}"/>
    <hyperlink ref="G43" location="Vizītkartes!D43" display="Saite uz vizītkarti" xr:uid="{174D00F0-5865-4DF8-BA31-DD9D95823FEE}"/>
    <hyperlink ref="G44" location="Vizītkartes!D44" display="Saite uz vizītkarti" xr:uid="{4B8B824C-CC03-45AE-9D73-5F7510985F37}"/>
    <hyperlink ref="G45" location="Vizītkartes!D45" display="Saite uz vizītkarti" xr:uid="{DBAD4981-8B26-4481-8F50-5FF418E8CDBF}"/>
    <hyperlink ref="G28" location="Vizītkartes!D28" display="Saite uz vizītkarti" xr:uid="{42D7835B-4BB5-4395-A807-7B50150B60DA}"/>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A3:A39</xm:sqref>
        </x14:conditionalFormatting>
        <x14:conditionalFormatting xmlns:xm="http://schemas.microsoft.com/office/excel/2006/main">
          <x14:cfRule type="iconSet" priority="6" id="{3F1AB207-AEC9-4839-9C22-355C081EB292}">
            <x14:iconSet custom="1">
              <x14:cfvo type="percent">
                <xm:f>0</xm:f>
              </x14:cfvo>
              <x14:cfvo type="num">
                <xm:f>0</xm:f>
              </x14:cfvo>
              <x14:cfvo type="num">
                <xm:f>1</xm:f>
              </x14:cfvo>
              <x14:cfIcon iconSet="NoIcons" iconId="0"/>
              <x14:cfIcon iconSet="NoIcons" iconId="0"/>
              <x14:cfIcon iconSet="3TrafficLights1" iconId="0"/>
            </x14:iconSet>
          </x14:cfRule>
          <xm:sqref>A40:A45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45"/>
  <sheetViews>
    <sheetView showGridLines="0" tabSelected="1" topLeftCell="B1" zoomScale="125" zoomScaleNormal="125" workbookViewId="0">
      <pane ySplit="2" topLeftCell="A3" activePane="bottomLeft" state="frozen"/>
      <selection activeCell="B1" sqref="B1"/>
      <selection pane="bottomLeft" activeCell="F3" sqref="F3"/>
    </sheetView>
  </sheetViews>
  <sheetFormatPr defaultColWidth="8.81640625" defaultRowHeight="30" customHeight="1" x14ac:dyDescent="0.25"/>
  <cols>
    <col min="1" max="1" width="2.81640625" hidden="1" customWidth="1"/>
    <col min="2" max="2" width="7.81640625" customWidth="1"/>
    <col min="3" max="5" width="23.08984375" customWidth="1"/>
    <col min="6" max="6" width="95.08984375" customWidth="1"/>
    <col min="7" max="7" width="14.6328125" customWidth="1"/>
  </cols>
  <sheetData>
    <row r="1" spans="1:7" ht="52.95" customHeight="1" thickTop="1" x14ac:dyDescent="0.25">
      <c r="B1" s="18" t="s">
        <v>90</v>
      </c>
      <c r="C1" s="19"/>
      <c r="D1" s="19"/>
      <c r="E1" s="19"/>
      <c r="F1" s="19"/>
    </row>
    <row r="2" spans="1:7" ht="30" customHeight="1" x14ac:dyDescent="0.25">
      <c r="A2" t="s">
        <v>91</v>
      </c>
      <c r="B2" t="s">
        <v>92</v>
      </c>
      <c r="C2" s="3" t="s">
        <v>1</v>
      </c>
      <c r="D2" s="3" t="s">
        <v>186</v>
      </c>
      <c r="E2" s="3" t="s">
        <v>187</v>
      </c>
      <c r="F2" s="3" t="s">
        <v>93</v>
      </c>
    </row>
    <row r="3" spans="1:7" ht="167.4" customHeight="1" x14ac:dyDescent="0.25">
      <c r="A3" s="2">
        <f ca="1">IFERROR(((#REF!+DayAllowance)&lt;TODAY())*(LEN(#REF!)=0)*(LEN(#REF!)&gt;0),0)</f>
        <v>0</v>
      </c>
      <c r="B3" s="7">
        <v>1</v>
      </c>
      <c r="C3" s="9" t="s">
        <v>137</v>
      </c>
      <c r="D3" s="9" t="s">
        <v>246</v>
      </c>
      <c r="E3" s="10" t="s">
        <v>230</v>
      </c>
      <c r="F3" s="5" t="s">
        <v>94</v>
      </c>
      <c r="G3" s="12" t="s">
        <v>95</v>
      </c>
    </row>
    <row r="4" spans="1:7" ht="136.94999999999999" customHeight="1" x14ac:dyDescent="0.25">
      <c r="A4" s="1">
        <v>2</v>
      </c>
      <c r="B4" s="7">
        <v>2</v>
      </c>
      <c r="C4" s="9" t="s">
        <v>138</v>
      </c>
      <c r="D4" s="9" t="s">
        <v>247</v>
      </c>
      <c r="E4" s="10" t="s">
        <v>231</v>
      </c>
      <c r="F4" s="5" t="s">
        <v>96</v>
      </c>
      <c r="G4" s="12" t="s">
        <v>95</v>
      </c>
    </row>
    <row r="5" spans="1:7" ht="95.4" customHeight="1" x14ac:dyDescent="0.25">
      <c r="A5" s="1">
        <v>3</v>
      </c>
      <c r="B5" s="7">
        <v>3</v>
      </c>
      <c r="C5" s="9" t="s">
        <v>139</v>
      </c>
      <c r="D5" s="9" t="s">
        <v>248</v>
      </c>
      <c r="E5" s="10" t="s">
        <v>230</v>
      </c>
      <c r="F5" s="5" t="s">
        <v>97</v>
      </c>
      <c r="G5" s="12" t="s">
        <v>95</v>
      </c>
    </row>
    <row r="6" spans="1:7" ht="135" customHeight="1" x14ac:dyDescent="0.25">
      <c r="A6" s="1">
        <v>4</v>
      </c>
      <c r="B6" s="7">
        <v>4</v>
      </c>
      <c r="C6" s="9" t="s">
        <v>140</v>
      </c>
      <c r="D6" s="9" t="s">
        <v>249</v>
      </c>
      <c r="E6" s="10" t="s">
        <v>230</v>
      </c>
      <c r="F6" s="5" t="s">
        <v>98</v>
      </c>
      <c r="G6" s="12" t="s">
        <v>95</v>
      </c>
    </row>
    <row r="7" spans="1:7" ht="137.4" customHeight="1" x14ac:dyDescent="0.25">
      <c r="A7" s="4">
        <v>5</v>
      </c>
      <c r="B7" s="13">
        <v>5</v>
      </c>
      <c r="C7" s="9" t="s">
        <v>141</v>
      </c>
      <c r="D7" s="9" t="s">
        <v>250</v>
      </c>
      <c r="E7" s="10" t="s">
        <v>230</v>
      </c>
      <c r="F7" s="5" t="s">
        <v>99</v>
      </c>
      <c r="G7" s="12" t="s">
        <v>95</v>
      </c>
    </row>
    <row r="8" spans="1:7" ht="133.94999999999999" customHeight="1" x14ac:dyDescent="0.25">
      <c r="A8" s="1">
        <v>6</v>
      </c>
      <c r="B8" s="7">
        <v>6</v>
      </c>
      <c r="C8" s="9" t="s">
        <v>142</v>
      </c>
      <c r="D8" s="9" t="s">
        <v>251</v>
      </c>
      <c r="E8" s="10" t="s">
        <v>230</v>
      </c>
      <c r="F8" s="6" t="s">
        <v>100</v>
      </c>
      <c r="G8" s="12" t="s">
        <v>95</v>
      </c>
    </row>
    <row r="9" spans="1:7" ht="178.2" customHeight="1" x14ac:dyDescent="0.25">
      <c r="A9" s="1">
        <v>7</v>
      </c>
      <c r="B9" s="7">
        <v>7</v>
      </c>
      <c r="C9" s="9" t="s">
        <v>143</v>
      </c>
      <c r="D9" s="9" t="s">
        <v>252</v>
      </c>
      <c r="E9" s="10" t="s">
        <v>230</v>
      </c>
      <c r="F9" s="6" t="s">
        <v>101</v>
      </c>
      <c r="G9" s="12" t="s">
        <v>95</v>
      </c>
    </row>
    <row r="10" spans="1:7" ht="127.95" customHeight="1" x14ac:dyDescent="0.25">
      <c r="A10" s="2">
        <v>8</v>
      </c>
      <c r="B10" s="7">
        <v>8</v>
      </c>
      <c r="C10" s="9" t="s">
        <v>144</v>
      </c>
      <c r="D10" s="9" t="s">
        <v>253</v>
      </c>
      <c r="E10" s="10" t="s">
        <v>230</v>
      </c>
      <c r="F10" s="6" t="s">
        <v>102</v>
      </c>
      <c r="G10" s="12" t="s">
        <v>95</v>
      </c>
    </row>
    <row r="11" spans="1:7" ht="127.2" customHeight="1" x14ac:dyDescent="0.25">
      <c r="A11" s="2">
        <f ca="1">IFERROR(((#REF!+DayAllowance)&lt;TODAY())*(LEN(#REF!)=0)*(LEN(#REF!)&gt;0),0)</f>
        <v>0</v>
      </c>
      <c r="B11" s="7">
        <v>9</v>
      </c>
      <c r="C11" s="14" t="s">
        <v>145</v>
      </c>
      <c r="D11" s="14" t="s">
        <v>254</v>
      </c>
      <c r="E11" s="15" t="s">
        <v>232</v>
      </c>
      <c r="F11" s="6" t="s">
        <v>103</v>
      </c>
      <c r="G11" s="12" t="s">
        <v>95</v>
      </c>
    </row>
    <row r="12" spans="1:7" ht="148.94999999999999" customHeight="1" x14ac:dyDescent="0.25">
      <c r="A12" s="2">
        <f ca="1">IFERROR(((#REF!+DayAllowance)&lt;TODAY())*(LEN(#REF!)=0)*(LEN(#REF!)&gt;0),0)</f>
        <v>0</v>
      </c>
      <c r="B12" s="7">
        <v>10</v>
      </c>
      <c r="C12" s="14" t="s">
        <v>146</v>
      </c>
      <c r="D12" s="14" t="s">
        <v>255</v>
      </c>
      <c r="E12" s="15" t="s">
        <v>233</v>
      </c>
      <c r="F12" s="6" t="s">
        <v>104</v>
      </c>
      <c r="G12" s="12" t="s">
        <v>95</v>
      </c>
    </row>
    <row r="13" spans="1:7" ht="154.94999999999999" customHeight="1" x14ac:dyDescent="0.25">
      <c r="A13" s="2">
        <f ca="1">IFERROR(((#REF!+DayAllowance)&lt;TODAY())*(LEN(#REF!)=0)*(LEN(#REF!)&gt;0),0)</f>
        <v>0</v>
      </c>
      <c r="B13" s="7">
        <v>11</v>
      </c>
      <c r="C13" s="14" t="s">
        <v>147</v>
      </c>
      <c r="D13" s="14" t="s">
        <v>256</v>
      </c>
      <c r="E13" s="15" t="s">
        <v>233</v>
      </c>
      <c r="F13" s="6" t="s">
        <v>105</v>
      </c>
      <c r="G13" s="12" t="s">
        <v>95</v>
      </c>
    </row>
    <row r="14" spans="1:7" ht="94.2" customHeight="1" x14ac:dyDescent="0.25">
      <c r="A14" s="2">
        <f ca="1">IFERROR(((#REF!+DayAllowance)&lt;TODAY())*(LEN(#REF!)=0)*(LEN(#REF!)&gt;0),0)</f>
        <v>0</v>
      </c>
      <c r="B14" s="13">
        <v>12</v>
      </c>
      <c r="C14" s="14" t="s">
        <v>148</v>
      </c>
      <c r="D14" s="14" t="s">
        <v>257</v>
      </c>
      <c r="E14" s="15" t="s">
        <v>230</v>
      </c>
      <c r="F14" s="6" t="s">
        <v>106</v>
      </c>
      <c r="G14" s="12" t="s">
        <v>95</v>
      </c>
    </row>
    <row r="15" spans="1:7" ht="107.4" customHeight="1" x14ac:dyDescent="0.25">
      <c r="A15" s="2">
        <f ca="1">IFERROR(((#REF!+DayAllowance)&lt;TODAY())*(LEN(#REF!)=0)*(LEN(#REF!)&gt;0),0)</f>
        <v>0</v>
      </c>
      <c r="B15" s="7">
        <v>13</v>
      </c>
      <c r="C15" s="14" t="s">
        <v>149</v>
      </c>
      <c r="D15" s="14" t="s">
        <v>258</v>
      </c>
      <c r="E15" s="15" t="s">
        <v>230</v>
      </c>
      <c r="F15" s="6" t="s">
        <v>107</v>
      </c>
      <c r="G15" s="12" t="s">
        <v>95</v>
      </c>
    </row>
    <row r="16" spans="1:7" ht="144.6" customHeight="1" x14ac:dyDescent="0.25">
      <c r="A16" s="2">
        <f ca="1">IFERROR(((#REF!+DayAllowance)&lt;TODAY())*(LEN(#REF!)=0)*(LEN(#REF!)&gt;0),0)</f>
        <v>0</v>
      </c>
      <c r="B16" s="7">
        <v>14</v>
      </c>
      <c r="C16" s="14" t="s">
        <v>150</v>
      </c>
      <c r="D16" s="14" t="s">
        <v>259</v>
      </c>
      <c r="E16" s="15" t="s">
        <v>230</v>
      </c>
      <c r="F16" s="6" t="s">
        <v>108</v>
      </c>
      <c r="G16" s="12" t="s">
        <v>95</v>
      </c>
    </row>
    <row r="17" spans="1:7" ht="195.6" customHeight="1" x14ac:dyDescent="0.25">
      <c r="A17" s="2">
        <f ca="1">IFERROR(((#REF!+DayAllowance)&lt;TODAY())*(LEN(#REF!)=0)*(LEN(#REF!)&gt;0),0)</f>
        <v>0</v>
      </c>
      <c r="B17" s="7">
        <v>15</v>
      </c>
      <c r="C17" s="14" t="s">
        <v>151</v>
      </c>
      <c r="D17" s="14" t="s">
        <v>260</v>
      </c>
      <c r="E17" s="15" t="s">
        <v>230</v>
      </c>
      <c r="F17" s="6" t="s">
        <v>109</v>
      </c>
      <c r="G17" s="12" t="s">
        <v>95</v>
      </c>
    </row>
    <row r="18" spans="1:7" ht="61.2" customHeight="1" x14ac:dyDescent="0.25">
      <c r="A18" s="2">
        <f ca="1">IFERROR(((#REF!+DayAllowance)&lt;TODAY())*(LEN(#REF!)=0)*(LEN(#REF!)&gt;0),0)</f>
        <v>0</v>
      </c>
      <c r="B18" s="7">
        <v>16</v>
      </c>
      <c r="C18" s="14" t="s">
        <v>152</v>
      </c>
      <c r="D18" s="14" t="s">
        <v>248</v>
      </c>
      <c r="E18" s="15" t="s">
        <v>233</v>
      </c>
      <c r="F18" s="6" t="s">
        <v>110</v>
      </c>
      <c r="G18" s="12" t="s">
        <v>95</v>
      </c>
    </row>
    <row r="19" spans="1:7" ht="103.2" customHeight="1" x14ac:dyDescent="0.25">
      <c r="A19" s="2">
        <f ca="1">IFERROR(((#REF!+DayAllowance)&lt;TODAY())*(LEN(#REF!)=0)*(LEN(#REF!)&gt;0),0)</f>
        <v>0</v>
      </c>
      <c r="B19" s="7">
        <v>17</v>
      </c>
      <c r="C19" s="14" t="s">
        <v>153</v>
      </c>
      <c r="D19" s="14" t="s">
        <v>261</v>
      </c>
      <c r="E19" s="15" t="s">
        <v>230</v>
      </c>
      <c r="F19" s="6" t="s">
        <v>111</v>
      </c>
      <c r="G19" s="12" t="s">
        <v>95</v>
      </c>
    </row>
    <row r="20" spans="1:7" ht="201" customHeight="1" x14ac:dyDescent="0.25">
      <c r="A20" s="2">
        <f ca="1">IFERROR(((#REF!+DayAllowance)&lt;TODAY())*(LEN(#REF!)=0)*(LEN(#REF!)&gt;0),0)</f>
        <v>0</v>
      </c>
      <c r="B20" s="7">
        <v>18</v>
      </c>
      <c r="C20" s="14" t="s">
        <v>154</v>
      </c>
      <c r="D20" s="14" t="s">
        <v>262</v>
      </c>
      <c r="E20" s="15" t="s">
        <v>234</v>
      </c>
      <c r="F20" s="6" t="s">
        <v>112</v>
      </c>
      <c r="G20" s="12" t="s">
        <v>95</v>
      </c>
    </row>
    <row r="21" spans="1:7" ht="133.19999999999999" customHeight="1" x14ac:dyDescent="0.25">
      <c r="A21" s="2">
        <f ca="1">IFERROR(((#REF!+DayAllowance)&lt;TODAY())*(LEN(#REF!)=0)*(LEN(#REF!)&gt;0),0)</f>
        <v>0</v>
      </c>
      <c r="B21" s="13">
        <v>19</v>
      </c>
      <c r="C21" s="14" t="s">
        <v>155</v>
      </c>
      <c r="D21" s="14" t="s">
        <v>263</v>
      </c>
      <c r="E21" s="15" t="s">
        <v>230</v>
      </c>
      <c r="F21" s="6" t="s">
        <v>113</v>
      </c>
      <c r="G21" s="12" t="s">
        <v>95</v>
      </c>
    </row>
    <row r="22" spans="1:7" ht="125.4" customHeight="1" x14ac:dyDescent="0.25">
      <c r="A22" s="2">
        <f ca="1">IFERROR(((#REF!+DayAllowance)&lt;TODAY())*(LEN(#REF!)=0)*(LEN(#REF!)&gt;0),0)</f>
        <v>0</v>
      </c>
      <c r="B22" s="7">
        <v>20</v>
      </c>
      <c r="C22" s="14" t="s">
        <v>156</v>
      </c>
      <c r="D22" s="14" t="s">
        <v>248</v>
      </c>
      <c r="E22" s="15" t="s">
        <v>235</v>
      </c>
      <c r="F22" s="6" t="s">
        <v>114</v>
      </c>
      <c r="G22" s="12" t="s">
        <v>95</v>
      </c>
    </row>
    <row r="23" spans="1:7" ht="189" customHeight="1" x14ac:dyDescent="0.25">
      <c r="A23" s="2">
        <f ca="1">IFERROR(((#REF!+DayAllowance)&lt;TODAY())*(LEN(#REF!)=0)*(LEN(#REF!)&gt;0),0)</f>
        <v>0</v>
      </c>
      <c r="B23" s="7">
        <v>21</v>
      </c>
      <c r="C23" s="14" t="s">
        <v>157</v>
      </c>
      <c r="D23" s="14" t="s">
        <v>264</v>
      </c>
      <c r="E23" s="15" t="s">
        <v>230</v>
      </c>
      <c r="F23" s="6" t="s">
        <v>115</v>
      </c>
      <c r="G23" s="12" t="s">
        <v>95</v>
      </c>
    </row>
    <row r="24" spans="1:7" ht="142.19999999999999" customHeight="1" x14ac:dyDescent="0.25">
      <c r="A24" s="2">
        <f ca="1">IFERROR(((#REF!+DayAllowance)&lt;TODAY())*(LEN(#REF!)=0)*(LEN(#REF!)&gt;0),0)</f>
        <v>0</v>
      </c>
      <c r="B24" s="7">
        <v>22</v>
      </c>
      <c r="C24" s="14" t="s">
        <v>158</v>
      </c>
      <c r="D24" s="14" t="s">
        <v>265</v>
      </c>
      <c r="E24" s="15" t="s">
        <v>236</v>
      </c>
      <c r="F24" s="6" t="s">
        <v>116</v>
      </c>
      <c r="G24" s="12" t="s">
        <v>95</v>
      </c>
    </row>
    <row r="25" spans="1:7" ht="202.2" customHeight="1" x14ac:dyDescent="0.25">
      <c r="A25" s="2">
        <f ca="1">IFERROR(((#REF!+DayAllowance)&lt;TODAY())*(LEN(#REF!)=0)*(LEN(#REF!)&gt;0),0)</f>
        <v>0</v>
      </c>
      <c r="B25" s="7">
        <v>23</v>
      </c>
      <c r="C25" s="14" t="s">
        <v>159</v>
      </c>
      <c r="D25" s="14" t="s">
        <v>266</v>
      </c>
      <c r="E25" s="15" t="s">
        <v>230</v>
      </c>
      <c r="F25" s="6" t="s">
        <v>117</v>
      </c>
      <c r="G25" s="12" t="s">
        <v>95</v>
      </c>
    </row>
    <row r="26" spans="1:7" ht="133.19999999999999" customHeight="1" x14ac:dyDescent="0.25">
      <c r="A26" s="2">
        <f ca="1">IFERROR(((#REF!+DayAllowance)&lt;TODAY())*(LEN(#REF!)=0)*(LEN(#REF!)&gt;0),0)</f>
        <v>0</v>
      </c>
      <c r="B26" s="7">
        <v>24</v>
      </c>
      <c r="C26" s="14" t="s">
        <v>160</v>
      </c>
      <c r="D26" s="14" t="s">
        <v>248</v>
      </c>
      <c r="E26" s="15" t="s">
        <v>237</v>
      </c>
      <c r="F26" s="6" t="s">
        <v>118</v>
      </c>
      <c r="G26" s="12" t="s">
        <v>95</v>
      </c>
    </row>
    <row r="27" spans="1:7" ht="153" customHeight="1" x14ac:dyDescent="0.25">
      <c r="A27" s="2">
        <f ca="1">IFERROR(((#REF!+DayAllowance)&lt;TODAY())*(LEN(#REF!)=0)*(LEN(#REF!)&gt;0),0)</f>
        <v>0</v>
      </c>
      <c r="B27" s="7">
        <v>25</v>
      </c>
      <c r="C27" s="14" t="s">
        <v>161</v>
      </c>
      <c r="D27" s="14" t="s">
        <v>267</v>
      </c>
      <c r="E27" s="15" t="s">
        <v>238</v>
      </c>
      <c r="F27" s="6" t="s">
        <v>119</v>
      </c>
      <c r="G27" s="12" t="s">
        <v>95</v>
      </c>
    </row>
    <row r="28" spans="1:7" ht="82.8" customHeight="1" x14ac:dyDescent="0.25">
      <c r="A28" s="2">
        <f ca="1">IFERROR(((#REF!+DayAllowance)&lt;TODAY())*(LEN(#REF!)=0)*(LEN(#REF!)&gt;0),0)</f>
        <v>0</v>
      </c>
      <c r="B28" s="13">
        <v>26</v>
      </c>
      <c r="C28" s="14" t="s">
        <v>162</v>
      </c>
      <c r="D28" s="14" t="s">
        <v>268</v>
      </c>
      <c r="E28" s="15" t="s">
        <v>230</v>
      </c>
      <c r="F28" s="6" t="s">
        <v>120</v>
      </c>
      <c r="G28" s="12" t="s">
        <v>95</v>
      </c>
    </row>
    <row r="29" spans="1:7" ht="270.60000000000002" customHeight="1" x14ac:dyDescent="0.25">
      <c r="A29" s="2">
        <f ca="1">IFERROR(((#REF!+DayAllowance)&lt;TODAY())*(LEN(#REF!)=0)*(LEN(#REF!)&gt;0),0)</f>
        <v>0</v>
      </c>
      <c r="B29" s="7">
        <v>27</v>
      </c>
      <c r="C29" s="14" t="s">
        <v>163</v>
      </c>
      <c r="D29" s="14" t="s">
        <v>254</v>
      </c>
      <c r="E29" s="15" t="s">
        <v>239</v>
      </c>
      <c r="F29" s="6" t="s">
        <v>121</v>
      </c>
      <c r="G29" s="12" t="s">
        <v>95</v>
      </c>
    </row>
    <row r="30" spans="1:7" ht="114.6" customHeight="1" x14ac:dyDescent="0.25">
      <c r="A30" s="2">
        <f ca="1">IFERROR(((#REF!+DayAllowance)&lt;TODAY())*(LEN(#REF!)=0)*(LEN(#REF!)&gt;0),0)</f>
        <v>0</v>
      </c>
      <c r="B30" s="7">
        <v>28</v>
      </c>
      <c r="C30" s="14" t="s">
        <v>164</v>
      </c>
      <c r="D30" s="14" t="s">
        <v>248</v>
      </c>
      <c r="E30" s="15" t="s">
        <v>240</v>
      </c>
      <c r="F30" s="6" t="s">
        <v>122</v>
      </c>
      <c r="G30" s="12" t="s">
        <v>95</v>
      </c>
    </row>
    <row r="31" spans="1:7" ht="89.4" customHeight="1" x14ac:dyDescent="0.25">
      <c r="A31" s="2">
        <f ca="1">IFERROR(((#REF!+DayAllowance)&lt;TODAY())*(LEN(#REF!)=0)*(LEN(#REF!)&gt;0),0)</f>
        <v>0</v>
      </c>
      <c r="B31" s="7">
        <v>29</v>
      </c>
      <c r="C31" s="14" t="s">
        <v>165</v>
      </c>
      <c r="D31" s="14" t="s">
        <v>269</v>
      </c>
      <c r="E31" s="15" t="s">
        <v>230</v>
      </c>
      <c r="F31" s="6" t="s">
        <v>123</v>
      </c>
      <c r="G31" s="12" t="s">
        <v>95</v>
      </c>
    </row>
    <row r="32" spans="1:7" ht="168" customHeight="1" x14ac:dyDescent="0.25">
      <c r="A32" s="2">
        <f ca="1">IFERROR(((#REF!+DayAllowance)&lt;TODAY())*(LEN(#REF!)=0)*(LEN(#REF!)&gt;0),0)</f>
        <v>0</v>
      </c>
      <c r="B32" s="7">
        <v>30</v>
      </c>
      <c r="C32" s="14" t="s">
        <v>166</v>
      </c>
      <c r="D32" s="14" t="s">
        <v>270</v>
      </c>
      <c r="E32" s="15" t="s">
        <v>230</v>
      </c>
      <c r="F32" s="6" t="s">
        <v>124</v>
      </c>
      <c r="G32" s="12" t="s">
        <v>95</v>
      </c>
    </row>
    <row r="33" spans="1:7" ht="111" customHeight="1" x14ac:dyDescent="0.25">
      <c r="A33" s="2">
        <f ca="1">IFERROR(((#REF!+DayAllowance)&lt;TODAY())*(LEN(#REF!)=0)*(LEN(#REF!)&gt;0),0)</f>
        <v>0</v>
      </c>
      <c r="B33" s="7">
        <v>31</v>
      </c>
      <c r="C33" s="14" t="s">
        <v>167</v>
      </c>
      <c r="D33" s="14" t="s">
        <v>254</v>
      </c>
      <c r="E33" s="15" t="s">
        <v>241</v>
      </c>
      <c r="F33" s="6" t="s">
        <v>125</v>
      </c>
      <c r="G33" s="12" t="s">
        <v>95</v>
      </c>
    </row>
    <row r="34" spans="1:7" ht="301.2" customHeight="1" x14ac:dyDescent="0.25">
      <c r="A34" s="2">
        <f ca="1">IFERROR(((#REF!+DayAllowance)&lt;TODAY())*(LEN(#REF!)=0)*(LEN(#REF!)&gt;0),0)</f>
        <v>0</v>
      </c>
      <c r="B34" s="7">
        <v>32</v>
      </c>
      <c r="C34" s="14" t="s">
        <v>168</v>
      </c>
      <c r="D34" s="14" t="s">
        <v>271</v>
      </c>
      <c r="E34" s="15" t="s">
        <v>242</v>
      </c>
      <c r="F34" s="6" t="s">
        <v>126</v>
      </c>
      <c r="G34" s="12" t="s">
        <v>95</v>
      </c>
    </row>
    <row r="35" spans="1:7" ht="275.39999999999998" customHeight="1" x14ac:dyDescent="0.25">
      <c r="A35" s="2">
        <f ca="1">IFERROR(((#REF!+DayAllowance)&lt;TODAY())*(LEN(#REF!)=0)*(LEN(#REF!)&gt;0),0)</f>
        <v>0</v>
      </c>
      <c r="B35" s="13">
        <v>33</v>
      </c>
      <c r="C35" s="14" t="s">
        <v>169</v>
      </c>
      <c r="D35" s="14" t="s">
        <v>272</v>
      </c>
      <c r="E35" s="15" t="s">
        <v>243</v>
      </c>
      <c r="F35" s="6" t="s">
        <v>127</v>
      </c>
      <c r="G35" s="12" t="s">
        <v>95</v>
      </c>
    </row>
    <row r="36" spans="1:7" ht="174" customHeight="1" x14ac:dyDescent="0.25">
      <c r="A36" s="2">
        <f ca="1">IFERROR(((#REF!+DayAllowance)&lt;TODAY())*(LEN(#REF!)=0)*(LEN(#REF!)&gt;0),0)</f>
        <v>0</v>
      </c>
      <c r="B36" s="7">
        <v>34</v>
      </c>
      <c r="C36" s="14" t="s">
        <v>170</v>
      </c>
      <c r="D36" s="14" t="s">
        <v>273</v>
      </c>
      <c r="E36" s="15" t="s">
        <v>234</v>
      </c>
      <c r="F36" s="6" t="s">
        <v>128</v>
      </c>
      <c r="G36" s="12" t="s">
        <v>95</v>
      </c>
    </row>
    <row r="37" spans="1:7" ht="129" customHeight="1" x14ac:dyDescent="0.25">
      <c r="A37" s="2">
        <f ca="1">IFERROR(((#REF!+DayAllowance)&lt;TODAY())*(LEN(#REF!)=0)*(LEN(#REF!)&gt;0),0)</f>
        <v>0</v>
      </c>
      <c r="B37" s="7">
        <v>35</v>
      </c>
      <c r="C37" s="14" t="s">
        <v>171</v>
      </c>
      <c r="D37" s="14" t="s">
        <v>248</v>
      </c>
      <c r="E37" s="15" t="s">
        <v>230</v>
      </c>
      <c r="F37" s="6" t="s">
        <v>129</v>
      </c>
      <c r="G37" s="12" t="s">
        <v>95</v>
      </c>
    </row>
    <row r="38" spans="1:7" ht="180" customHeight="1" x14ac:dyDescent="0.25">
      <c r="A38" s="2">
        <f ca="1">IFERROR(((#REF!+DayAllowance)&lt;TODAY())*(LEN(#REF!)=0)*(LEN(#REF!)&gt;0),0)</f>
        <v>0</v>
      </c>
      <c r="B38" s="7">
        <v>36</v>
      </c>
      <c r="C38" s="14" t="s">
        <v>172</v>
      </c>
      <c r="D38" s="14" t="s">
        <v>248</v>
      </c>
      <c r="E38" s="15" t="s">
        <v>230</v>
      </c>
      <c r="F38" s="6" t="s">
        <v>130</v>
      </c>
      <c r="G38" s="12" t="s">
        <v>95</v>
      </c>
    </row>
    <row r="39" spans="1:7" ht="193.8" customHeight="1" x14ac:dyDescent="0.25">
      <c r="A39" s="2">
        <f ca="1">IFERROR(((#REF!+DayAllowance)&lt;TODAY())*(LEN(#REF!)=0)*(LEN(#REF!)&gt;0),0)</f>
        <v>0</v>
      </c>
      <c r="B39" s="7">
        <v>37</v>
      </c>
      <c r="C39" s="14" t="s">
        <v>173</v>
      </c>
      <c r="D39" s="14" t="s">
        <v>248</v>
      </c>
      <c r="E39" s="15" t="s">
        <v>244</v>
      </c>
      <c r="F39" s="6" t="s">
        <v>131</v>
      </c>
      <c r="G39" s="12" t="s">
        <v>95</v>
      </c>
    </row>
    <row r="40" spans="1:7" ht="97.2" customHeight="1" x14ac:dyDescent="0.25">
      <c r="A40" s="2">
        <f ca="1">IFERROR(((#REF!+DayAllowance)&lt;TODAY())*(LEN(#REF!)=0)*(LEN(#REF!)&gt;0),0)</f>
        <v>0</v>
      </c>
      <c r="B40" s="7">
        <v>38</v>
      </c>
      <c r="C40" s="14" t="s">
        <v>174</v>
      </c>
      <c r="D40" s="14" t="s">
        <v>274</v>
      </c>
      <c r="E40" s="15" t="s">
        <v>230</v>
      </c>
      <c r="F40" s="6" t="s">
        <v>132</v>
      </c>
      <c r="G40" s="12" t="s">
        <v>95</v>
      </c>
    </row>
    <row r="41" spans="1:7" ht="210" customHeight="1" x14ac:dyDescent="0.25">
      <c r="A41" s="2">
        <f ca="1">IFERROR(((#REF!+DayAllowance)&lt;TODAY())*(LEN(#REF!)=0)*(LEN(#REF!)&gt;0),0)</f>
        <v>0</v>
      </c>
      <c r="B41" s="7">
        <v>39</v>
      </c>
      <c r="C41" s="14" t="s">
        <v>175</v>
      </c>
      <c r="D41" s="14" t="s">
        <v>275</v>
      </c>
      <c r="E41" s="15" t="s">
        <v>230</v>
      </c>
      <c r="F41" s="6" t="s">
        <v>133</v>
      </c>
      <c r="G41" s="12" t="s">
        <v>95</v>
      </c>
    </row>
    <row r="42" spans="1:7" ht="135" customHeight="1" x14ac:dyDescent="0.25">
      <c r="A42" s="2">
        <f ca="1">IFERROR(((#REF!+DayAllowance)&lt;TODAY())*(LEN(#REF!)=0)*(LEN(#REF!)&gt;0),0)</f>
        <v>0</v>
      </c>
      <c r="B42" s="7">
        <v>40</v>
      </c>
      <c r="C42" s="14" t="s">
        <v>176</v>
      </c>
      <c r="D42" s="14" t="s">
        <v>248</v>
      </c>
      <c r="E42" s="15" t="s">
        <v>230</v>
      </c>
      <c r="F42" s="6" t="s">
        <v>134</v>
      </c>
      <c r="G42" s="12" t="s">
        <v>95</v>
      </c>
    </row>
    <row r="43" spans="1:7" ht="135" customHeight="1" x14ac:dyDescent="0.25">
      <c r="A43" s="2">
        <f ca="1">IFERROR(((#REF!+DayAllowance)&lt;TODAY())*(LEN(#REF!)=0)*(LEN(#REF!)&gt;0),0)</f>
        <v>0</v>
      </c>
      <c r="B43" s="7">
        <v>41</v>
      </c>
      <c r="C43" s="14" t="s">
        <v>177</v>
      </c>
      <c r="D43" s="14" t="s">
        <v>276</v>
      </c>
      <c r="E43" s="15" t="s">
        <v>245</v>
      </c>
      <c r="F43" s="6" t="s">
        <v>135</v>
      </c>
      <c r="G43" s="12" t="s">
        <v>95</v>
      </c>
    </row>
    <row r="44" spans="1:7" ht="180" customHeight="1" x14ac:dyDescent="0.25">
      <c r="A44" s="2">
        <f ca="1">IFERROR(((#REF!+DayAllowance)&lt;TODAY())*(LEN(#REF!)=0)*(LEN(#REF!)&gt;0),0)</f>
        <v>0</v>
      </c>
      <c r="B44" s="7">
        <v>42</v>
      </c>
      <c r="C44" s="14" t="s">
        <v>178</v>
      </c>
      <c r="D44" s="14" t="s">
        <v>277</v>
      </c>
      <c r="E44" s="15" t="s">
        <v>230</v>
      </c>
      <c r="F44" s="6" t="s">
        <v>136</v>
      </c>
      <c r="G44" s="12" t="s">
        <v>95</v>
      </c>
    </row>
    <row r="45" spans="1:7" ht="120.6" customHeight="1" x14ac:dyDescent="0.25">
      <c r="A45" s="2">
        <f ca="1">IFERROR(((#REF!+DayAllowance)&lt;TODAY())*(LEN(#REF!)=0)*(LEN(#REF!)&gt;0),0)</f>
        <v>0</v>
      </c>
      <c r="B45" s="7">
        <v>43</v>
      </c>
      <c r="C45" s="14" t="s">
        <v>179</v>
      </c>
      <c r="D45" s="14" t="s">
        <v>254</v>
      </c>
      <c r="E45" s="15" t="s">
        <v>240</v>
      </c>
      <c r="F45" s="6" t="s">
        <v>182</v>
      </c>
      <c r="G45" s="12" t="s">
        <v>95</v>
      </c>
    </row>
  </sheetData>
  <mergeCells count="1">
    <mergeCell ref="B1:F1"/>
  </mergeCells>
  <conditionalFormatting sqref="F3:F6">
    <cfRule type="expression" dxfId="11" priority="5">
      <formula>$A3=1</formula>
    </cfRule>
  </conditionalFormatting>
  <conditionalFormatting sqref="F7">
    <cfRule type="expression" dxfId="10" priority="19">
      <formula>$A5=1</formula>
    </cfRule>
  </conditionalFormatting>
  <conditionalFormatting sqref="F8">
    <cfRule type="expression" dxfId="9" priority="25">
      <formula>$A7=1</formula>
    </cfRule>
  </conditionalFormatting>
  <conditionalFormatting sqref="F9">
    <cfRule type="expression" dxfId="8" priority="8">
      <formula>$A9=1</formula>
    </cfRule>
  </conditionalFormatting>
  <conditionalFormatting sqref="F10">
    <cfRule type="expression" dxfId="7" priority="37">
      <formula>#REF!=1</formula>
    </cfRule>
  </conditionalFormatting>
  <conditionalFormatting sqref="F11:F40">
    <cfRule type="expression" dxfId="6" priority="2">
      <formula>#REF!=1</formula>
    </cfRule>
  </conditionalFormatting>
  <conditionalFormatting sqref="F40:F45">
    <cfRule type="expression" dxfId="5" priority="1">
      <formula>#REF!=1</formula>
    </cfRule>
  </conditionalFormatting>
  <hyperlinks>
    <hyperlink ref="G3" location="Apstiprinātie_pieteikumi!A1" display="atpakaļ uz apstiprināto pieteikumu sarakstu" xr:uid="{988620FE-70E9-4AA0-936D-7E9A791D55BE}"/>
    <hyperlink ref="G4:G10" location="Apstiprinātie_pieteikumi!A1" display="atpakaļ uz apstiprināto pieteikumu sarakstu" xr:uid="{838E2ADB-4BFB-4B24-A82A-BC7DFF46DE29}"/>
    <hyperlink ref="G11:G40" location="Apstiprinātie_pieteikumi!A1" display="atpakaļ uz apstiprināto pieteikumu sarakstu" xr:uid="{2B58ECA6-1298-4143-BD16-3DB26BBFC9CA}"/>
    <hyperlink ref="G41:G45" location="Apstiprinātie_pieteikumi!A1" display="atpakaļ uz apstiprināto pieteikumu sarakstu" xr:uid="{E22189A6-E1CF-4216-BDD1-BFF806295C15}"/>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5" ma:contentTypeDescription="Izveidot jaunu dokumentu." ma:contentTypeScope="" ma:versionID="2f5193d1d137dff14cbedd734a1f5c15">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5194c1ef48f95759e4179f535eeb7817"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07C88910-CEDC-4AEA-97E9-B2D3A9CA3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Noslēgtie_līgumi</vt:lpstr>
      <vt:lpstr>Vizītkartes</vt:lpstr>
      <vt:lpstr>Vizītkartes!ColumnTitle1</vt:lpstr>
      <vt:lpstr>ColumnTitle1</vt:lpstr>
      <vt:lpstr>Noslēgtie_līgumi!Drukāt_virsrakstus</vt:lpstr>
      <vt:lpstr>Vizītkartes!Drukāt_virsrakstus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2024-05-24T06:23:53Z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