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23"/>
  <workbookPr filterPrivacy="1" codeName="ThisWorkbook"/>
  <xr:revisionPtr revIDLastSave="0" documentId="13_ncr:1_{3D475D7D-BE41-4D89-9E87-0AD1A640F234}" xr6:coauthVersionLast="47" xr6:coauthVersionMax="47" xr10:uidLastSave="{00000000-0000-0000-0000-000000000000}"/>
  <bookViews>
    <workbookView xWindow="28680" yWindow="-120" windowWidth="38640" windowHeight="21120" xr2:uid="{00000000-000D-0000-FFFF-FFFF00000000}"/>
  </bookViews>
  <sheets>
    <sheet name="Apstiprinātie_pieteikumi" sheetId="1" r:id="rId1"/>
  </sheets>
  <definedNames>
    <definedName name="ColumnTitle1">Books[[#Headers],[Nr]]</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<sst xmlns="http://schemas.openxmlformats.org/spreadsheetml/2006/main" count="35" uniqueCount="35">
  <si>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r>
      <rPr>
        <b/>
        <sz val="14"/>
        <color theme="3" tint="-0.24994659260841701"/>
        <rFont val="Georgia"/>
        <family val="1"/>
        <scheme val="minor"/>
      </rPr>
      <t xml:space="preserve">Apstiprinātie projektu iesniegumi
</t>
    </r>
    <r>
      <rPr>
        <sz val="14"/>
        <color theme="3" tint="-0.24994659260841701"/>
        <rFont val="Georgia"/>
        <family val="1"/>
        <scheme val="minor"/>
      </rPr>
      <t xml:space="preserve">Patvēruma, migrācijas un integrācijas fonda Tematiskā Mehānisma Ārkārtas palīdzības  (“Emergency Assistance”) 
projekta Nr. HOME-2022-AMIF-AG-EMAS-TF1-LV-0012 – UA-SUP finansētajā 
projektu pieteikumu </t>
    </r>
    <r>
      <rPr>
        <b/>
        <sz val="14"/>
        <color theme="3" tint="-0.24994659260841701"/>
        <rFont val="Georgia"/>
        <family val="1"/>
        <charset val="186"/>
        <scheme val="minor"/>
      </rPr>
      <t xml:space="preserve">otrā konkursā “Nevalstisko organizāciju pasākumi Ukrainas civiliedzīvotāju atbalstam” </t>
    </r>
  </si>
  <si>
    <t>Nr</t>
  </si>
  <si>
    <t>Projekta Nr.</t>
  </si>
  <si>
    <t>Projekta nosaukums</t>
  </si>
  <si>
    <t>Projekta iesniedzējs</t>
  </si>
  <si>
    <t>Apstiprinātā summa, EUR</t>
  </si>
  <si>
    <t>Vizītkarte</t>
  </si>
  <si>
    <t>2024.LV/NVO_UKR/007</t>
  </si>
  <si>
    <t>Ukrainas sievietes Latvijā – stipras un drosmīgas II</t>
  </si>
  <si>
    <t>Biedrība “Lab Futura”</t>
  </si>
  <si>
    <t>Projekta mērķis ir atbalstīt biedrības Lab Futura darbības nepārtrauktību, nodrošinot Ukrainas civiliedzīvotāju, īpaši sieviešu, kuras bēg no Krievijas militārās agresijas Ukrainā, sociālekonomiskās integrācijas pasākumu īstenošanu Latvijā. 
Projekta mērķa grupa ir Ukrainas civiliedzīvotāji, īpaši sievietes, kuras bēg no Krievijas militārās agresijas Ukrainā, to bērni un ģimenes locekļi.
Projekta aktivitātes: Integrācijas pasākumu cikls Latvijā dzīvojošiem Ukrainas civiliedzīvotājiem (sievietēm) "Mana dzīve Latvijā"; Latviešu valodas nodarbības Latvijā dzīvojošiem Ukrainas civiliedzīvotāju bērniem un jauniešiem; Latviešu valodas sarunu klubs Ukrainas civiliedzīvotājiem; Angļu valodas sarunu klubs Ukrainas civiliedzīvotājiem; Pētījums par bēgļu no Ukrainas integrācijas iespējām un izaicinājumiem Latvijā ar fokusu uz uzņemošās sabiedrības viedokli un attieksmi pret jauniebraucējiem; Projekta vadība un biedrības kapacitātes stiprināšana darbā ar Ukrainas civiliedzīvotājiem.
Sagaidāmie projekta rezultāti: organizēti 79 pasākumi ar 192 dalībniekiem, veikts pētījums un sagatavots 1 pētīja ziņojums.
Projekta norises vieta un laiks: Rīga (klātienes aktivitātēm) un visa Latvija (tiešsaistes aktivitātēm), 2025. gada janvāris - oktobris.</t>
  </si>
  <si>
    <t>2024.LV/NVO_UKR/009</t>
  </si>
  <si>
    <t>Sekmīgi no pirmās klases līdz augstskolai: ukraiņu bērni Latvijas skolās</t>
  </si>
  <si>
    <t>Biedrība “Sabiedriskās politikas centrs PROVIDUS”</t>
  </si>
  <si>
    <t>Projekta mērķis ir iegūt datus par nepilngadīgo Ukrainas civiliedzīvotāju iekļaušanos Latvijas izglītības sistēmā un vajadzībām izglītības jomā, vērtējot esošo izglītības iekļaušanās mehānismu efektivitāti. Rezultātā tiks izveidots ziņojums ar politikas rekomendācijām, sniedzot ieskatu par grupas vajadzībām izglītības jomā un esošo mehānismu efektivitāti, ļaujot veidot vajadzībām atbilstošu iekļaušanās pasākumu kopumu nepilngadīgiem Ukrainas civiliedzīvotājiem izglītības sistēmā.</t>
  </si>
  <si>
    <t>2024.LV/NVO_UKR/016</t>
  </si>
  <si>
    <t>Saulespuķes drošā telpa Ukrainas sievietēm un meitenēm 2025. gadā</t>
  </si>
  <si>
    <t>Biedrība “Latvijas Sieviešu nevalstisko organizāciju sadarbības tīkls”</t>
  </si>
  <si>
    <t>Projekta ietvaros biedrība nodrošināt atbalstu un pakalpojumus Ukrainas civiliedzīvotājiem Latvijā, jo īpaši sievietēm un meitenēm, pilnveidojot mērķa grupas izpratni par Latvijas kultūru, vērtībām un likumiem, uzlabojot latviešu valodas zināšanas un gatavību integrēties, uzsākt mācības Latvijas skolās un strādāt Latvijā. Tiks īstenotas sekojošas aktivitātes: laika posmā 01.01.2025. līdz 30.10.2025.
Ukrainas civiliedzīvotāju sociālekonomiskā integrācija, īpaši latviešu valodas mācību pasākumi bērniem un jauniešiem - Kinoklubs latviešu valodā bērniem vispārējās izglītības apguves vecumā no 1. – 12. klasei, radošā telpa un kulinārijas kursi kopienu centros un c.
Psiholoģiskā atbalsta pasākumi - Psiholoģiskās konsultēšanās sesijas individuāli un grupās, emocionālās labbūtības un veselības pasākumi un c.
Cita veida palīdzība Ukrainas civiliedzīvotājiem - Nodarbinātības un karjeras konsultācijas, drošā telpa pusaudžu meitenēm un c.
Kopumā atbalsts sniegts vismaz 410 Ukrainas civiliedzīvotājiem.
Projekta rezultātā tiks sekmēta Ukrainas civiliedzīvotāju iesaiste Latvijas sabiedrībā un vietējā kopienā, uzlabotas latviešu valodas zināšanas, Ukrainas civiliedzīvotājiem uzlabosies stresa vadības prasmes, mazināsies trauksme, uzlabosies labsajūta, veidosies piederības sajūta Latvijas kultūrai un sabiedrībai.</t>
  </si>
  <si>
    <t>2024.LV/NVO_UKR/027</t>
  </si>
  <si>
    <t>ReStart</t>
  </si>
  <si>
    <t>Biedrība “ERFOLG”</t>
  </si>
  <si>
    <t>Projekta mērķis ir turpināt sniegt dažādus kvalitatīvus atbalsta pasākumus vismaz 320 Ukrainas civiliedzīvotājiem, kuri bēg no Krievijas militārās agresijas Ukrainā. Projektā paredzētās aktivitātes:
- Individuāla atbalsta sniegšana Ukrainas civiliedzīvotājiem;
- Dažādu speciālistu konsultācijas;
- Apmācības un kursu apmeklējums, lai attīstītu jaunas prasmes un intereses;
- Kopīgi pasākumi, nodrošinot latviešu valodas praktizēšanu.
Projekta īstenošanas rezultātā Ukrainas civiliedzīvotāji saņems individuālu atbalstu savu situāciju risināšanai un apstākļu uzlabošanai, tiks uzlabotas latviešu valodas zināšanas, apgūtas jaunas prasmes un zināšanas, tiks veicināta Ukrainas civiliedzīvotāju integrācija un ilgtspējīga iekļaušanās Latvijas sabiedrībā. Projekta aktivitātēs plānots iesaistīt Ukrainas iedzīvotājus no visas Latvijas teritorijas.
Labais vairo labo!</t>
  </si>
  <si>
    <t xml:space="preserve">2024.LV/NVO_UKR/032  </t>
  </si>
  <si>
    <t>Iespēju tilts - Izglītības un atbalsta programmas īstenošana Ukrainas civiliedzīvotājiem, sociālekonomiskā iekļaušanā</t>
  </si>
  <si>
    <t>Biedrība “Apvienība “VERTE””</t>
  </si>
  <si>
    <t>Projekta mērķis ir veicināt Ukrainas civiliedzīvotāju, kuri bēg no Krievijas militārās agresijas, sociālo iekļaušanos un integrāciju Latvijas sabiedrībā, mazinot sociālās atstumtības un diskriminācijas riskus. Projekta ietvaros tiks izstrādāta un īstenota sociālekonomiskās iekļaušanas programma, kas ietvers latviešu valodas kursus, Atbalsta grupu nodarbības, t.sk. karjeras konsultācijas, juridisko un psiholoģiskās konsultācijas. Projekts tiks īstenos Rīgā un Latvijas reģionos. Mērķa grupa ir bērni, pieaugušie un ģimenes, kurām nepieciešams atbalsts, lai iekļautos vietējās kopienās. Projekts tiks īstenots dažādās Latvijas pilsētās un reģionos, nodrošinot ilgtspējīgu un visaptverošu pieeju integrācijas procesam.</t>
  </si>
  <si>
    <t>2024.LV/NVO_UKR/047</t>
  </si>
  <si>
    <t>Esam blakus!</t>
  </si>
  <si>
    <t>Biedrība  r.a. “Siltumnīca”</t>
  </si>
  <si>
    <t>Projekta mērķis: Nodrošināt nepārtrauktu atbalsta pasākumu pieejamību Ukrainas civiliedzīvotājiem sociālekonomiskās integrācijas veicināšanai.
Mērķa grupa: Ukrainas civiliedzīvotāji Ventspils, Saldus, Siguldas, Cēsu un Smiltenes novados.
Galvenās aktivitātes:
Kontaktpunkta darbība – ikdienas konsultācijas un informācijas izplatīšana.
Grupas nodarbības – juridiskās un psiholoģiskās konsultācijas, bērnu integrācijas aktivitātes.
Vajadzību apzināšana – anketēšana un atgriezeniskās saites analīze.
Sagaidāmie rezultāti:
Palielināta informētība par tiesībām, uzlabota emocionālā labklājība un sekmēta integrācija vietējā sabiedrībā.
Stiprināta kopienas saliedētība un uzticība vietējiem atbalsta mehānismiem.
Samazināti juridiskie un sociālie riski.</t>
  </si>
  <si>
    <t>2024.LV/NVO_UKR/028</t>
  </si>
  <si>
    <t>Plecu pie pleca</t>
  </si>
  <si>
    <t>Daugavpils Universitātes Mūžizglītības, kultūras un zinātnes komunikācijas biedrība "Intelekta parks"</t>
  </si>
  <si>
    <t>Projekta mērķis - Īstenot aktivitāšu kopu, kas veicina Ukrainas civiliedzīvotāju, kuri ieradušies Latvijā, meklējot patvērumu no Krievijas militārās agresijas, sociālekonomisko integrāciju, nodrošinot latviešu valodas apguves iespējas bērniem un jauniešiem, kā arī attīstot pieaugušo uzņēmējdarbības prasmes, izmantojot inovatīvus un izglītojošus atbalsta instrumentus.
Projekta tiešā mērķa grupa - 45 Ukrainas civiliedzīvotāji - bērni un jaunieši; 85 Ukrainas civiliedzīvotāji - pieaugušie;10 brīvprātīgie. 
Projekta netiešā mērķa grupa - 2000 Ukrainas civiliedzīvotāji - pieaugušie.  
Projekta ietvaros tiks īstenota sešu aktivitāšu kopa: “Latviešu valodas mācības Ukrainas civiliedzīvotājiem - bērniem un jauniešiem”, interaktīvo apmācību uzņēmējdarbības atbalsta programma “Ir vieta, kur palikt, ir vieta, kur sākt”, “Uzņēmējdarbības iniciatīvu hakatons“ Ukrainas civiliedzīvotāju līderības un sadarbības veicināšanai, “Konsultācijas un prototipu izstrāde Ukrainas civiliedzīvotāju uzņēmējdarbības uzsākšanai”, Datu bāze Ukrainas civiliedzīvotāju integrācijai Latvijas sociālekonomiskajā vidē, Brīvprātīgo apmācību programma “Tu būsi gaisma”.
Projekta rezultāti - Ukrainas civiliedzīvotāji (bērni un jaunieši) pilnveidos latviešu valodas prasmes, kas nepieciešamas izglītības ieguvei latviešu valodā; Ukrainas civiliedzīvotāji (pieaugušie) pilnveidos zināšanas, prasmes un kompetences, lai veicinātu integrāciju Latvijas  sociālekonomiskajā vidē.
Īstenošanas vieta - Daugavpils, Rīga - klātienes aktivitātēm, visa Latvija - attālinātajām aktivitātēm. 
Īstenošanas laiks - 03.03.2025.-30.10.2025.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</si>
</sst>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b/>
      <sz val="14"/>
      <color theme="3" tint="-0.24994659260841701"/>
      <name val="Georgia"/>
      <family val="1"/>
      <charset val="186"/>
      <scheme val="minor"/>
    </font>
    <font>
      <sz val="11"/>
      <color theme="1"/>
      <name val="Times New Roman"/>
      <family val="1"/>
      <charset val="186"/>
    </font>
    <font>
      <b/>
      <sz val="11"/>
      <color theme="1"/>
      <name val="Times New Roman"/>
      <family val="1"/>
      <charset val="186"/>
    </font>
    <font>
      <sz val="11"/>
      <color theme="0"/>
      <name val="Times New Roman"/>
      <family val="1"/>
      <charset val="186"/>
    </font>
    <font>
      <sz val="11"/>
      <color theme="3" tint="-0.24994659260841701"/>
      <name val="Times New Roman"/>
      <family val="1"/>
      <charset val="186"/>
    </font>
    <font>
      <b/>
      <sz val="11"/>
      <color theme="3" tint="-0.24994659260841701"/>
      <name val="Times New Roman"/>
      <family val="1"/>
      <charset val="186"/>
    </font>
    <font>
      <sz val="10"/>
      <color theme="3" tint="-0.24994659260841701"/>
      <name val="Georgia"/>
      <family val="2"/>
      <scheme val="minor"/>
    </font>
    <font>
      <sz val="9"/>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1">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5" fillId="0" borderId="4" xfId="0" applyFont="1" applyBorder="1" applyAlignment="1">
      <alignment vertical="center" wrapText="1"/>
    </xf>
    <xf numFmtId="0" fontId="14" fillId="0" borderId="4" xfId="0" applyFont="1" applyBorder="1" applyAlignment="1">
      <alignment vertical="center" wrapText="1"/>
    </xf>
    <xf numFmtId="4" fontId="14" fillId="0" borderId="4"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6" fillId="0" borderId="5" xfId="0" applyNumberFormat="1" applyFont="1" applyBorder="1" applyAlignment="1">
      <alignment horizontal="center" vertical="center"/>
    </xf>
    <xf numFmtId="0" fontId="17" fillId="0" borderId="0" xfId="0" applyFont="1" applyAlignment="1">
      <alignment horizontal="left" vertical="center" wrapText="1"/>
    </xf>
    <xf numFmtId="166" fontId="17" fillId="0" borderId="0" xfId="0" applyNumberFormat="1" applyFont="1" applyAlignment="1">
      <alignment horizontal="center" vertical="center" wrapText="1"/>
    </xf>
    <xf numFmtId="0" fontId="14" fillId="0" borderId="7" xfId="0" applyFont="1" applyBorder="1" applyAlignment="1">
      <alignment horizontal="left" vertical="center" wrapText="1"/>
    </xf>
    <xf numFmtId="166" fontId="14" fillId="0" borderId="5" xfId="8" applyNumberFormat="1" applyFont="1" applyBorder="1" applyAlignment="1">
      <alignment horizontal="center" vertical="center" wrapText="1"/>
    </xf>
    <xf numFmtId="0" fontId="18" fillId="0" borderId="0" xfId="0" applyFont="1" applyAlignment="1">
      <alignment vertical="center" wrapText="1"/>
    </xf>
    <xf numFmtId="0" fontId="12" fillId="0" borderId="4" xfId="1" applyFont="1" applyFill="1" applyBorder="1" applyAlignment="1">
      <alignment horizontal="left" vertical="center" wrapText="1" indent="1"/>
    </xf>
    <xf numFmtId="0" fontId="19" fillId="0" borderId="0" xfId="0" applyFont="1">
      <alignment horizontal="left" vertical="center" wrapText="1" indent="1"/>
    </xf>
    <xf numFmtId="0" fontId="20" fillId="0" borderId="0" xfId="0" applyFont="1">
      <alignment horizontal="left" vertical="center" wrapText="1" indent="1"/>
    </xf>
    <xf numFmtId="0" fontId="14" fillId="0" borderId="4" xfId="0" applyFont="1" applyBorder="1" applyAlignment="1">
      <alignment horizontal="center" vertical="center" wrapText="1"/>
    </xf>
    <xf numFmtId="0" fontId="3" fillId="0" borderId="0" xfId="0" applyFont="1">
      <alignment horizontal="left" vertical="center" wrapText="1" inden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17">
    <dxf>
      <font>
        <strike val="0"/>
        <outline val="0"/>
        <shadow val="0"/>
        <u val="none"/>
        <vertAlign val="baseline"/>
        <sz val="9"/>
        <color theme="3" tint="-0.24994659260841701"/>
        <name val="Times New Roman"/>
        <family val="1"/>
        <charset val="186"/>
        <scheme val="none"/>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Times New Roman"/>
        <family val="1"/>
        <charset val="186"/>
        <scheme val="none"/>
      </font>
      <numFmt numFmtId="166" formatCode="#,##0.00\ _€"/>
      <alignment horizontal="center" vertical="center" textRotation="0" wrapText="1" indent="0" justifyLastLine="0" shrinkToFit="0" readingOrder="0"/>
    </dxf>
    <dxf>
      <font>
        <b/>
        <i val="0"/>
        <strike val="0"/>
        <condense val="0"/>
        <extend val="0"/>
        <outline val="0"/>
        <shadow val="0"/>
        <u val="none"/>
        <vertAlign val="baseline"/>
        <sz val="11"/>
        <color theme="3" tint="-0.24994659260841701"/>
        <name val="Times New Roman"/>
        <family val="1"/>
        <charset val="186"/>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border outline="0">
        <right style="thin">
          <color indexed="64"/>
        </right>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6"/>
      <tableStyleElement type="headerRow" dxfId="15"/>
      <tableStyleElement type="firstColumn" dxfId="14"/>
      <tableStyleElement type="firstHeaderCell" dxfId="1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9" totalsRowShown="0">
  <tableColumns count="6">
    <tableColumn id="8" xr3:uid="{00000000-0010-0000-0000-000008000000}" name="Nr" dataDxfId="8" totalsRowDxfId="9" dataCellStyle="Icon Set"/>
    <tableColumn id="1" xr3:uid="{00000000-0010-0000-0000-000001000000}" name="Projekta Nr." dataDxfId="6" totalsRowDxfId="7"/>
    <tableColumn id="3" xr3:uid="{00000000-0010-0000-0000-000003000000}" name="Projekta nosaukums" dataDxfId="5"/>
    <tableColumn id="5" xr3:uid="{1E8F3656-7482-45A4-A7F5-85E77FFE4A4E}" name="Projekta iesniedzējs" dataDxfId="3" totalsRowDxfId="4"/>
    <tableColumn id="2" xr3:uid="{00000000-0010-0000-0000-000002000000}" name="Apstiprinātā summa, EUR" dataDxfId="2" dataCellStyle="Phone"/>
    <tableColumn id="4" xr3:uid="{00000000-0010-0000-0000-000004000000}" name="Vizītkarte" dataDxfId="0" totalsRowDxfId="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24"/>
  <sheetViews>
    <sheetView showGridLines="0" tabSelected="1" zoomScaleNormal="100" workbookViewId="0">
      <pane ySplit="2" topLeftCell="A3" activePane="bottomLeft" state="frozen"/>
      <selection pane="bottomLeft" activeCell="D11" sqref="D11"/>
    </sheetView>
  </sheetViews>
  <sheetFormatPr defaultRowHeight="30" customHeight="1"/>
  <cols>
    <col min="1" max="1" width="2.77734375" customWidth="1"/>
    <col min="2" max="2" width="21.44140625" customWidth="1"/>
    <col min="3" max="3" width="37.77734375" customWidth="1"/>
    <col min="4" max="4" width="24.33203125" customWidth="1"/>
    <col min="5" max="5" width="15.88671875" customWidth="1"/>
    <col min="6" max="6" width="121.33203125" customWidth="1"/>
  </cols>
  <sheetData>
    <row r="1" spans="1:7" ht="108.75" customHeight="1" thickTop="1">
      <c r="B1" s="19" t="s">
        <v>0</v>
      </c>
      <c r="C1" s="20"/>
      <c r="D1" s="20"/>
      <c r="E1" s="20"/>
      <c r="F1" s="20"/>
    </row>
    <row r="2" spans="1:7" ht="30" customHeight="1">
      <c r="A2" t="s">
        <v>1</v>
      </c>
      <c r="B2" s="3" t="s">
        <v>2</v>
      </c>
      <c r="C2" s="3" t="s">
        <v>3</v>
      </c>
      <c r="D2" s="3" t="s">
        <v>4</v>
      </c>
      <c r="E2" s="3" t="s">
        <v>5</v>
      </c>
      <c r="F2" s="3" t="s">
        <v>6</v>
      </c>
    </row>
    <row r="3" spans="1:7" ht="112.15" customHeight="1">
      <c r="A3" s="1"/>
      <c r="B3" s="17" t="s">
        <v>7</v>
      </c>
      <c r="C3" s="9" t="s">
        <v>8</v>
      </c>
      <c r="D3" s="13" t="s">
        <v>9</v>
      </c>
      <c r="E3" s="10">
        <v>40000</v>
      </c>
      <c r="F3" s="14" t="s">
        <v>10</v>
      </c>
      <c r="G3" s="18"/>
    </row>
    <row r="4" spans="1:7" ht="60.6" customHeight="1">
      <c r="A4" s="1"/>
      <c r="B4" s="17" t="s">
        <v>11</v>
      </c>
      <c r="C4" s="5" t="s">
        <v>12</v>
      </c>
      <c r="D4" s="4" t="s">
        <v>13</v>
      </c>
      <c r="E4" s="6">
        <v>25814.54</v>
      </c>
      <c r="F4" s="14" t="s">
        <v>14</v>
      </c>
      <c r="G4" s="18"/>
    </row>
    <row r="5" spans="1:7" ht="116.45" customHeight="1">
      <c r="A5" s="1"/>
      <c r="B5" s="17" t="s">
        <v>15</v>
      </c>
      <c r="C5" s="5" t="s">
        <v>16</v>
      </c>
      <c r="D5" s="4" t="s">
        <v>17</v>
      </c>
      <c r="E5" s="6">
        <v>39950</v>
      </c>
      <c r="F5" s="14" t="s">
        <v>18</v>
      </c>
      <c r="G5" s="18"/>
    </row>
    <row r="6" spans="1:7" ht="127.15" customHeight="1">
      <c r="A6" s="1"/>
      <c r="B6" s="17" t="s">
        <v>19</v>
      </c>
      <c r="C6" s="5" t="s">
        <v>20</v>
      </c>
      <c r="D6" s="4" t="s">
        <v>21</v>
      </c>
      <c r="E6" s="7">
        <v>40000</v>
      </c>
      <c r="F6" s="14" t="s">
        <v>22</v>
      </c>
      <c r="G6" s="18"/>
    </row>
    <row r="7" spans="1:7" ht="61.15" customHeight="1">
      <c r="A7" s="2"/>
      <c r="B7" s="17" t="s">
        <v>23</v>
      </c>
      <c r="C7" s="11" t="s">
        <v>24</v>
      </c>
      <c r="D7" s="13" t="s">
        <v>25</v>
      </c>
      <c r="E7" s="12">
        <v>39946.800000000003</v>
      </c>
      <c r="F7" s="14" t="s">
        <v>26</v>
      </c>
      <c r="G7" s="15"/>
    </row>
    <row r="8" spans="1:7" ht="121.9" customHeight="1">
      <c r="A8" s="2"/>
      <c r="B8" s="17" t="s">
        <v>27</v>
      </c>
      <c r="C8" s="11" t="s">
        <v>28</v>
      </c>
      <c r="D8" s="13" t="s">
        <v>29</v>
      </c>
      <c r="E8" s="12">
        <v>40000</v>
      </c>
      <c r="F8" s="14" t="s">
        <v>30</v>
      </c>
      <c r="G8" s="15"/>
    </row>
    <row r="9" spans="1:7" ht="154.15" customHeight="1">
      <c r="A9" s="2"/>
      <c r="B9" s="17" t="s">
        <v>31</v>
      </c>
      <c r="C9" s="11" t="s">
        <v>32</v>
      </c>
      <c r="D9" s="13" t="s">
        <v>33</v>
      </c>
      <c r="E9" s="12">
        <v>9064.66</v>
      </c>
      <c r="F9" s="14" t="s">
        <v>34</v>
      </c>
      <c r="G9" s="16"/>
    </row>
    <row r="10" spans="1:7" ht="30" customHeight="1">
      <c r="E10" s="8"/>
      <c r="F10" s="16"/>
      <c r="G10" s="16"/>
    </row>
    <row r="11" spans="1:7" ht="30" customHeight="1">
      <c r="F11" s="16"/>
      <c r="G11" s="16"/>
    </row>
    <row r="12" spans="1:7" ht="30" customHeight="1">
      <c r="F12" s="16"/>
      <c r="G12" s="16"/>
    </row>
    <row r="13" spans="1:7" ht="30" customHeight="1">
      <c r="F13" s="15"/>
      <c r="G13" s="16"/>
    </row>
    <row r="14" spans="1:7" ht="30" customHeight="1">
      <c r="G14" s="16"/>
    </row>
    <row r="15" spans="1:7" ht="30" customHeight="1">
      <c r="G15" s="16"/>
    </row>
    <row r="16" spans="1:7" ht="30" customHeight="1">
      <c r="G16" s="16"/>
    </row>
    <row r="17" spans="7:7" ht="30" customHeight="1">
      <c r="G17" s="16"/>
    </row>
    <row r="18" spans="7:7" ht="30" customHeight="1">
      <c r="G18" s="16"/>
    </row>
    <row r="19" spans="7:7" ht="30" customHeight="1">
      <c r="G19" s="16"/>
    </row>
    <row r="20" spans="7:7" ht="30" customHeight="1">
      <c r="G20" s="16"/>
    </row>
    <row r="21" spans="7:7" ht="30" customHeight="1">
      <c r="G21" s="16"/>
    </row>
    <row r="22" spans="7:7" ht="30" customHeight="1">
      <c r="G22" s="16"/>
    </row>
    <row r="23" spans="7:7" ht="30" customHeight="1">
      <c r="G23" s="16"/>
    </row>
    <row r="24" spans="7:7" ht="30" customHeight="1">
      <c r="G24" s="16"/>
    </row>
  </sheetData>
  <mergeCells count="1">
    <mergeCell ref="B1:F1"/>
  </mergeCells>
  <conditionalFormatting sqref="D3:D4">
    <cfRule type="expression" dxfId="12" priority="24">
      <formula>$A5=1</formula>
    </cfRule>
  </conditionalFormatting>
  <conditionalFormatting sqref="D5:D9">
    <cfRule type="expression" dxfId="11" priority="44">
      <formula>#REF!=1</formula>
    </cfRule>
  </conditionalFormatting>
  <conditionalFormatting sqref="F3:F9">
    <cfRule type="expression" dxfId="10" priority="3">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5"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file>

<file path=customXml/itemProps2.xml><?xml version="1.0" encoding="utf-8"?>
<ds:datastoreItem xmlns:ds="http://schemas.openxmlformats.org/officeDocument/2006/customXml" ds:itemID="{DE64CBC5-088F-424C-9731-D87D707DA9FB}"/>
</file>

<file path=customXml/itemProps3.xml><?xml version="1.0" encoding="utf-8"?>
<ds:datastoreItem xmlns:ds="http://schemas.openxmlformats.org/officeDocument/2006/customXml" ds:itemID="{09FAE219-8AE3-4D2C-A366-3E1ECCEEEE81}"/>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Inga Birzniece</cp:lastModifiedBy>
  <cp:revision/>
  <dcterms:created xsi:type="dcterms:W3CDTF">2019-06-18T21:25:56Z</dcterms:created>
  <dcterms:modified xsi:type="dcterms:W3CDTF">2025-03-28T11:47:16Z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