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codeName="ThisWorkbook"/>
  <xr:revisionPtr revIDLastSave="559" documentId="13_ncr:1_{E9EAE4EA-BFE0-4F93-81D0-6FACD2A44C3B}" xr6:coauthVersionLast="47" xr6:coauthVersionMax="47" xr10:uidLastSave="{1E77AFEE-5A1F-48D3-86A3-2DE47D2952AB}"/>
  <bookViews>
    <workbookView xWindow="-108" yWindow="-108" windowWidth="23256" windowHeight="12576" xr2:uid="{00000000-000D-0000-FFFF-FFFF00000000}"/>
  </bookViews>
  <sheets>
    <sheet name="Noslēgtie_līgumi_NMA_2025" sheetId="1" r:id="rId1"/>
  </sheets>
  <definedNames>
    <definedName name="ColumnTitle1">Books[[#Headers],[Kolonna1]]</definedName>
    <definedName name="DayAllowance">Noslēgtie_līgumi_NMA_2025!#REF!</definedName>
    <definedName name="_xlnm.Print_Titles" localSheetId="0">Noslēgtie_līgumi_NMA_2025!$2:$2</definedName>
    <definedName name="RowTitleRegion1..H1">Noslēgtie_līgumi_NMA_2025!#REF!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<sst xmlns="http://schemas.openxmlformats.org/spreadsheetml/2006/main" count="292" uniqueCount="199">
  <si>
    <t>Nr.p.k.</t>
  </si>
  <si>
    <t>Vizītkarte</t>
  </si>
  <si>
    <t>n/a</t>
  </si>
  <si>
    <t>1.</t>
  </si>
  <si>
    <t>2.</t>
  </si>
  <si>
    <t>3.</t>
  </si>
  <si>
    <t>4.</t>
  </si>
  <si>
    <t>5.</t>
  </si>
  <si>
    <t>6.</t>
  </si>
  <si>
    <t>7.</t>
  </si>
  <si>
    <t>8.</t>
  </si>
  <si>
    <t>9.</t>
  </si>
  <si>
    <t>10.</t>
  </si>
  <si>
    <t>11.</t>
  </si>
  <si>
    <t>12.</t>
  </si>
  <si>
    <t>13.</t>
  </si>
  <si>
    <t>14.</t>
  </si>
  <si>
    <t>Kolonna1</t>
  </si>
  <si>
    <t>15.</t>
  </si>
  <si>
    <t>16.</t>
  </si>
  <si>
    <t>17.</t>
  </si>
  <si>
    <t>18.</t>
  </si>
  <si>
    <t>19.</t>
  </si>
  <si>
    <t>20.</t>
  </si>
  <si>
    <t>21.</t>
  </si>
  <si>
    <t>22.</t>
  </si>
  <si>
    <t>23.</t>
  </si>
  <si>
    <t>24.</t>
  </si>
  <si>
    <t>25.</t>
  </si>
  <si>
    <t>26.</t>
  </si>
  <si>
    <t>27.</t>
  </si>
  <si>
    <t>28.</t>
  </si>
  <si>
    <t>29.</t>
  </si>
  <si>
    <t>30.</t>
  </si>
  <si>
    <t>Konkurss</t>
  </si>
  <si>
    <t>Projekta pieteicējs</t>
  </si>
  <si>
    <t>Pieteikuma nosaukums</t>
  </si>
  <si>
    <t>SIA "Mistrus Media"</t>
  </si>
  <si>
    <t>"Raidījumu cikla "Komediantu ekspedīcija"  izveide"</t>
  </si>
  <si>
    <t>SIA All Media Latvia</t>
  </si>
  <si>
    <t>Atbalsts nacionāla mēroga audiovizuāliem elektroniskiem plašsaziņas līdzekļiem</t>
  </si>
  <si>
    <t>Atbalsts nacionāla mēroga audiāliem elektroniskiem plašsaziņas līdzekļiem</t>
  </si>
  <si>
    <t>Atbalsts nacionāla mēroga preses izdevumiem</t>
  </si>
  <si>
    <t>Atbalsts nacionāla mēroga interneta vietnēm</t>
  </si>
  <si>
    <t>SIA "RED DOT MEDIA"</t>
  </si>
  <si>
    <t>TV raidījumu cikls "Nekā personīga. Faili"</t>
  </si>
  <si>
    <t>AS "TV Latvija"</t>
  </si>
  <si>
    <t xml:space="preserve"> TV24 projekts "Naudas cena"</t>
  </si>
  <si>
    <t>TV 24 ārpolitikas raidījums "Globuss"</t>
  </si>
  <si>
    <t>Līderu debates</t>
  </si>
  <si>
    <t>Zilonis studijā</t>
  </si>
  <si>
    <t>SIA "Re MEDIA"</t>
  </si>
  <si>
    <t>Zini savas tiesības</t>
  </si>
  <si>
    <t>Dziesmu vācelīte</t>
  </si>
  <si>
    <t>SIA "4.vara"</t>
  </si>
  <si>
    <t>RUNA:JAM 4.sezona</t>
  </si>
  <si>
    <t>(Bez)maksas sports 3.sezona</t>
  </si>
  <si>
    <t>AS "Radio SWH"</t>
  </si>
  <si>
    <t>Multiplatformu raidījuma cikls "KiberPēdas"</t>
  </si>
  <si>
    <t>Mulitplatformu raidījumu cikls "Noturības kodols"</t>
  </si>
  <si>
    <t xml:space="preserve">Cikls jauniešiem ceļā uz nākontes izvēlēm "Rītdienas maršruts" </t>
  </si>
  <si>
    <t>AS "Eiropas Hitu Radio"</t>
  </si>
  <si>
    <t>Latviešu Hiti Ziņu izlaidums “Latvijai jāzina” 2. sezona</t>
  </si>
  <si>
    <t xml:space="preserve">Radio “EHR SuperHits” pasaules ziņu izlaidums “Skaidri un mierīgi” </t>
  </si>
  <si>
    <t>SIA "Radio TEV"</t>
  </si>
  <si>
    <t>CEĻĀ UZ MĀJĀM: turpinām būvēt</t>
  </si>
  <si>
    <t>“NODOKĻI – bez panikas”</t>
  </si>
  <si>
    <t>AS "LATVIJAS MEDIJI"</t>
  </si>
  <si>
    <t>SAVA ENERĢIJA</t>
  </si>
  <si>
    <t>KAS NOTIKA PĒC TAM</t>
  </si>
  <si>
    <t>SIA "ŽURNĀLS SANTA"</t>
  </si>
  <si>
    <t>“Sieviete pārmaiņu laikmetā: izaicinājumi un iespējas"</t>
  </si>
  <si>
    <t>SIA "IZDEVNIECĪBA RĪGAS VIĻŅI"</t>
  </si>
  <si>
    <t>Mūsējie</t>
  </si>
  <si>
    <t>SIA "Izdevniecība Dienas Mediji"</t>
  </si>
  <si>
    <t xml:space="preserve">SIA Izdevniecība "Dienas bizness" </t>
  </si>
  <si>
    <t>LATVIJAS EKSPORTA IZCILĪBAS</t>
  </si>
  <si>
    <t>2025.LV/NMA/3/016</t>
  </si>
  <si>
    <t>SIA "Žurnālu izdevniecība LILITA"</t>
  </si>
  <si>
    <t>Žurnāla Nezināmā Vēsture darbības pāreja no licencētā uz oriģinālsaturu (turpinājums)</t>
  </si>
  <si>
    <t>AS "Cits medijs"</t>
  </si>
  <si>
    <t xml:space="preserve">Pētnieciskā žurnālistika IR </t>
  </si>
  <si>
    <t>Latvijas uzņēmēju izaugsmes stāsti žurnālā "Ir Nauda"</t>
  </si>
  <si>
    <t>SIA "Žurnāls Santa"</t>
  </si>
  <si>
    <t>Ziņas senioriem</t>
  </si>
  <si>
    <t>AS "DELFI"</t>
  </si>
  <si>
    <t>21 epizode podkāstā “Zinātne vai muļķības?”</t>
  </si>
  <si>
    <t>Patiesība par meliem</t>
  </si>
  <si>
    <t>SIA "TVNET GRUPA"</t>
  </si>
  <si>
    <t>Kur dzimst gaviles</t>
  </si>
  <si>
    <t>Biedrība "Ascendum"</t>
  </si>
  <si>
    <t>Vienlīdzības cena (pagaidu nosaukums)</t>
  </si>
  <si>
    <t xml:space="preserve">Projekta mērķis ir radīt septiņu pētniecisku raidījumu ciklu, kur tiek fiksētas un atspoguļotas dažādas Latvijas vietas ārpusnieka skatījumā, kurās iezīmējas sociālas un citas šī laika diktētas problēmas un tendences, veidojot šo vietu, cilvēku un laikmeta dokumentēšanu, izmantojot sociālajā antropoloģijā populāro “baltās lapas” pētniecības metodi mūsdienīgā un populārā žurnālistikas formātā, papildinātu ar starpžanrisku pieeju, izmantojot stāstniecības, reportāžas un teātra režijas elementus.  </t>
  </si>
  <si>
    <t>“Nekā personīga. Faili” ir 8 epizožu analītisku raidījumu cikls, kas meklē kopsakarības un cēloņus notikumiem Latvijas sociālpolitikā, ekonomikā, drošībā un noturībā, balstoties raidījuma “Nekā personīga” 18 gadu arhīvos. Raidījums pēta Latvijas iekšējo un ārējo drošību, aizsardzību, informatīvās telpas aizsargāšanu, tiesiskumu un izdara secinājumus par pieļautajām kļūdām un attīstības perspektīvām šajās nozarēs.</t>
  </si>
  <si>
    <t>Raidījumu cikls “Naudas cena” radīts ar mērķi, veidot platformu, lai aktualizētu diskusiju par ekonomikas un finanšu jautājumiem Latvijā, kā arī, lai veicinātu sabiedrības izpratni par ekonomikas procesiem kopumā. “Naudas cena” ir informatīvs diskusiju raidījums, kurā žurnālists Armands Puče un 2-4 viesi analizē un sabiedrībai skaidro aktuālos ekonomikas procesus un finanšu situāciju valstī, kā arī pasaulē. Raidījumā paredzēta tieša skatītāju iesaiste, nodrošinot iespēju uzdot savus jautājumus par raidījuma tēmu. Mērķauditorija: sociāli aktīvi Latvijas iedzīvotāji un diasporā dzīvojošie.</t>
  </si>
  <si>
    <t>Raidījums “Globuss” ir ārpolitikas diskusiju raidījums, kurā tiek aicināti dažādu jomu speciālisti, kuri komentē aktuālos notikumus citviet pasaulē, un iepazīstina skatīājus ar nozīmīgo konkrētajā situācijā. Raidījums mērķis ir informēt skatītājus par notikumiem pasaulē, vispusīgi atspoguļojot informāciju par starptautiskajiem notikumiem, un sniedzot ekspertu vērtējumu, veinlaikus, notikumus apskatot arī no Latvijas nacionālajām interesēm. Kopumā paredzēts izveidot 38 raidījumus “Globuss”, kā arī nodrošināt raidījuma saturu atspoguļošanu digitālajā vidē . Mērķauditorija: Sociāli un ekonomiski aktīvi Latvijas iedzīvotāji un valsts piederīgie pasaulē, vecumā no 18 gadiem, kuriem interesē notikumi pasaulē un tas, kā tas ietekmē Latviju.</t>
  </si>
  <si>
    <t>TV3 projekts “Līderu debates” ir labi atpazīstams priekšvēlēšanu laika televīzijas diskusiju raidījums, kas sniedz iespēju vēlētājiem saņemt tiešas un nepastarpinātas atbildes uz aktuāliem jautājumiem no pašvaldību vēlēšanās startējošo lielāko partiju Rīgas mēra amata kandidātiem. Raidījums tiek pārraidīts Latvijas lielākās komerctelevīzijas augstas skatāmības ētera laikā, lai maksimāli daudz TV skatītāju saņemtu kvalitatīvu informāciju, uz kuru balstīties, izdarot savu izvēli pašvaldību vēlēšanās.</t>
  </si>
  <si>
    <t>Saskaņā ar Kembridžas skaidrojošo vārdnīcu*, "zilonis istabā" nozīmē acīmredzamu problēmu vai grūtību, par kuru cilvēki nevēlas runāt, taču tās eksistence apgrūtina veselīgu kopā būšanu. Tieši tāpēc TV3 sarunu raidījums “Zilonis studijā” diskutē par dažādiem aktuāliem tematiem ar mērķi veicināt sabiedrības toleranci pret viedokļu dažādību kliedējot aizspriedumus un mītus.
TV3 sarunu raidījums “Zilonis studijā” ir diskusiju raidījums, studijā piedaloties raidījuma vadītājam jeb moderatoram un 3 - 4 studijas viesiem. Temati skar tādus šobrīd sabiedrībā aktuālus tematus kā dzimuma identitātes izpratni, mobings skolās un darbavietās, sievietes tiesības, nāvessoda un vispār sodīšanas fenomena izpēte, modernā laikmeta izaicinājumi - izdegšana, darba un privātās dzīves balanss, mentālā veselība, dialektu īpatnības un stigmatizācijas ietekme.</t>
  </si>
  <si>
    <t>Projekta mērķis ir radīt sabiedriski nozīmīgu saturu, stiprinot Satversmē noteiktās vērtības, valstisko apziņu un kritisko domāšanu.
Projekta uzdevums ir turpināt veicināt sabiedrības tiesībpratību, skaidrot tiesisku problēmu risinājumu iespējas savstarpējo strīdu, normatīvā regulējuma neievērošanas un pārkāpumu situācijās, iesaistot tiesvedības institūcijas, kā arī sekmēt ikviena indivīda personīgo kompetenci un atbildību savu tiesību un pienākumu ievērošanā. 
Projekta ietvaros plānots veidot un pārraidīt kanālā ReTV 12 raidījumu “Zini savas tiesības” epizodes (katra raidījuma vidējā hronometrāža 46 min.).</t>
  </si>
  <si>
    <t>Projekta mērķis ir nodrošināt ReTV auditorijai informatīvi izklaidējošu saturu un stiprināt nacionālo kultūrtelpu latviešu valodā. Projektā plānots izveidot 16 raidījumu ciklu, kas tiks pārraidīts kanālā ReTV 2025.gada oktobrī-2026.gada februārī.</t>
  </si>
  <si>
    <t>Raidījuma “(Bez)maksas sports” 3. sezona 15 epizodēs turpinās aktualizēt un skaidrot Latvijas sporta problēmu tēmas, rosinot plašu sabiedrības diskusiju no jauniem skatu punktiem, mazināt ar sporta finansēšanas modeli saistītās neskaidrības, uzlabot sabiedrības izpratni par naudas lomu sporta procesos, sekot līdzi notikumiem valsts sporta politikas veidošanā, kā arī izglītot sabiedrību par dažādiem procesiem Latvijas un arī pasaules sportā.</t>
  </si>
  <si>
    <t>"KiberPēdas" veicina kiberdrošības izpratni un digitālās pratības attīstību, analizējot kiberapdraudējumus un sniedzot ekspertu padomus. Pirmdienās raidījumā "Nauris uz viļņa" tiek pieteikta tēma un uzdots klausītājiem jautājums. Trešdienās ēterā skan 7 minūšu rubrika ar ekspertu komentāru, ceturtdienās – 20 minūšu diskusija ar žurnālistu un ekspertu, kas tiek filmēta un publicēta digitālajās platformās. Saturs izskan Radio SWH un SWH Rock, tiek veidoti raksti un ieraksti sociālajos medijos.</t>
  </si>
  <si>
    <t>"Noturības kodols" piedāvā multiplaformu saturu par psihoemocionālo veselību un sabiedrības noturību. Reizi nedēļā rīta raidījumā eksperti īsi skaidro nedēļas tēmu, atbildot uz skatītāju jautājumiem. Otrdienu vakaros norisinās padziļināta saruna ar speciālistiem, kas tiek filmēta, publicēta mājaslapā un YouTube. No raidījumiem tiek veidoti raksti un īsformāta video sociālajiem medijiem, lai sasniegtu plašāku auditoriju un veicinātu izpratni par mentālo veselību.</t>
  </si>
  <si>
    <t>"Rītdienas maršruts" ir raidījumu cikls jauniešiem par nākotnes izvēlēm, kas palīdz orientēties izglītības, karjeras un pašizaugsmes jautājumos. Katru svētdienu izskanēs raidījuma pirmatskaņojums, pēc tam atkārtojumi SWH LV un SWH ROCK. Temati: karjeras iespējas, uzņēmējdarbība, medijpratība, kritiskā domāšana, pašmotivācija. Mērķis – iedvesmot jauniešus, sniedzot praktiskas zināšanas un reālus pieredzes stāstus.</t>
  </si>
  <si>
    <t>Ziņu izlaiduma “Latvijai jāzina” 2. sezonas projekta mērķis ir stiprināt Latvijas informatīvo un vērtību telpu, kā arī latviešu valodas nozīmi tajā, veidojot ziņu izlaidumu, kas nodrošina vienmērīgu valsts nozīmes aktualitāšu komunikāciju un informācijas apmaiņu nacionālās apraides radio stacijā. Projekta uzdevums ir runāt par svarīgākajiem notikumiem valstī, kas jāzina visiem Latvijas iedzīvotājiem neatkarīgi no to reģionālās un etniskās piederības. Projektu īsteno “Eiropas Hitu radio” sadarbībā ar “EHR Latviešu Hiti”. 
Projekta mērķauditorija ir visa kopējā “EHR Latviešu Hiti” sasniegtā auditorija FM apraidē, digitālajās straumēšanas vietnēs un EHR digitālajos kanālos (primāri mājas lapa un mobilā lietotne), jo ziņu saturs ir nozīmīgs un aktuāls visiem Latvijas iedzīvotājiem un arī Latviešiem ārzemēs neatkarīgi no to vecuma un radio klausīšanās paradumiem.</t>
  </si>
  <si>
    <t xml:space="preserve">Radio “EHR SuperHits” pasaules ziņu izlaiduma “Skaidri un mierīgi” projekta mērķis ir stiprināt Latvijas informatīvo un vērtību telpu, kā arī latviešu valodas nozīmi tajā, veidojot ziņu izlaidumu, kas nodrošina vienmērīgu starptautiskas nozīmes aktualitāšu komunikāciju un informācijas apmaiņu nacionālās apraides radio stacijā. Projekta uzdevums ir runāt par svarīgākajiem notikumiem starptautiskā līmenī, kas jāzina visiem Latvijas iedzīvotājiem neatkarīgi no to dzīvesvietas, reģionālās vai etniskās piederības. Projektu īsteno “Eiropas Hitu radio” sadarbībā ar “EHR SuperHits”. 
Projekta mērķauditorija ir visa kopējā “EHR SuperHits” sasniegtā auditorija FM apraidē, digitālajās straumēšanas vietnēs un EHR digitālajos kanālos (primāri mājas lapa un mobilā lietotne), jo ziņu saturs ir nozīmīgs un aktuāls visiem Latvijas iedzīvotājiem un arī latviešiem ārzemēs neatkarīgi no to vecuma un radio klausīšanās paradumiem.
</t>
  </si>
  <si>
    <t>Projekta "CEĻĀ UZ MĀJĀM: turpinām būvēt" raidījuma veidošanas komanda turpina veidot 12 sēriju raidījumu ciklu, sabiedrību informējot par aktualitātēm un izmaiņām būvniecības nozarē. Ar praktiskiem piemēriem, pieaicinot profesionālus un sertificētus ekspertus, rādīsim kā daudzus būvniecības procesus iespējams veikt pašu spēkiem, kā arī skaidros tos būvniecības procesus, kuros nepieciešams profesionālu būvnieku palīdzība. Raidījuma vadītāji katrai epizodei atvēlēs vienu ar būvniecību un mājas labiekārtošanu saistītu tematu, kurā saviem spēkiem mācīsies kā darbu paveikt, tādā veidā veicinot plašāku sabiedrības izpratni par dažādu tehnoloģiju izmantošanu, videi draudzīgiem materiāliem un finanšu pratību, gudri ietaupot savas finanses būvniecības procesā. Projekta "CEĻĀ UZ MĀJĀM: turpinām būvēt" temati apvienos kā praktisko, tā reizēm sarežģīto būvniecības teorētisko pusi, sākot ar to kā sagatavot savu dārzu dažādās sezonās līdz pat tam kā top arhitektu pirmie rasējumi, un līdz kurai stadijai nepieciešama arhitekta palīdzība. Projekta "CEĻĀ UZ MĀJĀM: turpinām būvēt" galvenā auditorija ir gan tie, kuri vēlas savā mājoklī veikt uzlabojumus, gan tie, kuri tikai sapņo par pašiem savu mājokli.</t>
  </si>
  <si>
    <t xml:space="preserve">Projekts “NODOKĻI – bez panikas” ir dinamisks raidījums par nodokļiem un finansēm, kurā šķietami sarežģītā tēma tiek pasniegta vienkāršā, praktiskā un aizraujošā veidā. Raidījums piedāvā profesionālu un uzticamu informāciju par sabiedrībā aktuālām nodokļu sistēmas tēmām, balstoties uz reālām ikdienas situācijām – sākot no ienākumu deklarēšanas, autoratlīdzībām līdz īpašuma, lietotu mantu pārdošanai, vai ienākumiem no darbības sociālajos tīklos. Raidījums būs izglītojošs jebkuram Latvijas nodokļu maksātājam, kurš vēlas būt pārliecinātāks un zinošāks nodokļu sistēmas jautājumos. </t>
  </si>
  <si>
    <t>Pārdomāta nacionālā enerģētikas sektora attīstība ir valsts drošības jautājums. Krievijas agresija kaimiņos komplektā ar neprognozējamo lielvaras uzvedību otrpus okeānam šūpo drošības līdzsvaru pasaulē vairāk kā jebkad. Turklāt, pieaugot mērķtiecīgi izplatītas dezinformācijas apjomam, cilvēkos tiek sēta nedrošība par mūsdienīgiem enerģētiskiem risinājumiem. Projekts “SAVA ENERĢIJA” ir pārliecinoša starmeša gaisma, kas fiksē svarīgākās enerģētikas norises noteiktā attīstības brīdī, papildinot ziņas ar analītiku un skaidrojošu video.</t>
  </si>
  <si>
    <t>Projekta mērķis ir izpētīt un atspoguļot, kā ietekmēti un attīstījušies procesi, kā mainījusies sabiedrības uztvere pēc konkrētiem notikumiem, kas izraisījuši lielu rezonansi Latvijā. Projekta laikā tiks arī pētīts, vai un kā realizējušies amatpersonu solījumi par kādām pārmaiņām vai ir uzlabojumi; kā īstenoti lēmumi, vai savulaik aktualizētajām problēmām rasts risinājums. Projekta laikā tiks analizēti dati, publikācijas, intervēti sabiedrības pārstāvji, amatpersonas, veidoti analītiskie raksti.</t>
  </si>
  <si>
    <t>Žurnālā IEVA tiks turpināts veidot problēmrakstu sēriju “Sieviete pārmaiņu laikmetā: izaicinājumi un iespējas” pētnieciskās un analītiskās žurnālistikas žanrā par sociālo iekļaušanos, dzimumu līdztiesību un sieviešu tiesībām, bērnu tiesībām, kritisko domāšanu, valstiski nozīmīgām aktualitātēm, kā arī problēmraksti konstruktīvās žurnālistikas stilā. Mērķis ir nodrošināt augstvērtīgas žurnālistikas profesionālajiem kvalitātes, atbildīguma un ētikas standartiem atbilstošu sabiedriski nozīmīga satura veidošanu, kas būtu pieejams plašai auditorijai, galvenokārt sievietēm. Ar raidierakstiem, kas tiks sagatavoti projekta laikā, tiks attīstīta un veicināta pašreizējā medija satura dažādošana, kas ilgtermiņā nodrošinās plašāku sabiedrības grupu sasniegšanu.</t>
  </si>
  <si>
    <t>“Mūsējie” ir atbalsta projekts cilvēkiem, kuriem aktuāla integrācija Latvijas sabiedrībā. Mēs ticam, ka iekļaušanās sākas ar sapratni, un vislabāk to veicināt ar informāciju, kas nāk no pirmavotiem. Projektā mēs stāstam par kara bēgļiem, kas Latviju izvēlējušies kā patvēruma vietu, dažādu tautību iedzīvotājiem, kas šeit atraduši savas mājas, cilvēkiem ar īpašām vajadzībām un īpašiem likteņiem. Mūsējos vieno Latvija kā mājas vai pagaidu mājvieta, bet ikviens no viņiem ir īpašs ar savu atšķirīgo stāstu.</t>
  </si>
  <si>
    <t xml:space="preserve">Projekts “LATVIJAS EKSPORTA IZCILĪBAS” – regulāri interviju, pētnieciskās un analītiskās žurnālistikas stila raksti laikrakstā Diena par aktuālām un sabiedrībai nozīmīgām tēmām, kas tiek publicēti laikrakstā un atspoguļoti žurnālā Dienas Bizness un portālos www.diena.lv, www.db.lv. Ar īsiem pieteikumiem par projekta saturu komunikācija tiks veikta Dienas Bizness un Diena profilos sociālajos tīklos – Facebook un X.
“LATVIJAS EKSPORTA IZCILĪBAS” – tie būs laikraksta Diena redakcijas gatavoti raksti un intervijas par labākajiem Latvijas eksporta produktiem, īpašu uzmanību pievēršot nišas produktiem, kuru eksportā Latvijai ir nozīmīgi rezultāti globālā mērogā. . Līdztekus faktiem tiks veikta  attiecīgās tēmas papildu izpēte ļaujot lasītājiem iegūt plašāku un saturiski pilnīgāku informāciju par atspoguļoto tēmu.
Projekta “LATVIJAS EKSPORTA IZCILĪBAS” saturs tiks veidots, identificējot un popularizējot Latvijas eksporta produktus, kas izceļas ar unikālām īpašībām, augstu kvalitāti vai specifisku tirgus pieprasījumu, piemēram, bioloģisko pārtiku, specifisku lauksaimniecisko produkciju, inovatīvu kokrūpniecības produkciju, dizaina preces vai tehnoloģiskos risinājumus, vadoties gan no konkrētā brīža aktualitātēm, tās papildinot ar nozares ekspertu komentāriem vai skaidrojumiem, apkopojot ekspertu viedokļus par konkrētas problēmas iemesliem un potenciālajām sekām, ja problēmas netiks savlaicīgi risinātas, un iespēju robežās izvirzot potenciālos risinājumus, lai problēmas un sarežģījumi tiktu atrisināti.  </t>
  </si>
  <si>
    <t>Paredzēts arī turpmāk veidot žurnāla Nezināmā Vēsture saturu no vāka līdz vākam 12 mēnešu periodā, fokusējoties uz aktuālām vēsturiskām tēmām, atklājot maz zināmus vēsturiskus aspektus, atmaskojot propagandas veidotus stereotipus un sagrozītus faktus. Tiks vēl vairāk paplašināts autoru un ilustrēto materiālu avotu loks.
Paredzēts papildu darbs pie auditorijas paplašināšanas, tai skaitā no neredzīgo un vājredzīgo, kā arī mazākumtautību valsts iedzīvotāju vidus. Saturs tiks pārpublicēts www.zurnals.lv, ieskaņots audio formātā, un popularizēts sociālajos tīklos.</t>
  </si>
  <si>
    <t>Pētniecisko rakstu sērijā Ir pievēršas Latvijas sabiedrības izturētspējai jaunajā ģeopolitiskajā situācijā, kad Eiropai jāuzņemas pilna atbildība par savu drošību, jo transatlantiskā partnera ASV atbalsts kļuvis neprognozējams. Mums Latvijā šajos apstākļos jārūpējas par aizsardzības spēju strauju vairošanu, sabiedrības finansiālo un demogrāfisko ilgtspēju, kā arī nācijas saliedētību un iekšējo drošību. Tāpēc mūsu trīs tēmu bloki ir — aizsargspēja, finanšu kapacitāte un tautas dzīvais spēks.</t>
  </si>
  <si>
    <t>Žurnāls Ir Nauda ir visvairāk lasītais biznesa žurnāls Latvijā (Kantar 2024) Projekta mērķis ir sniegt dziļāku ieskatu uzņēmējdarbības norisēs, lai ar iedvesmojošiem piemēriem un vērtīgu analīzi palīdzētu celt Latvijas uzņēmēju kompetenci un vairotu iedzīvotāju uzņēmību un interesi par biznesu. Tiks veidotas rakstu sērijas gan par jauniem, gan pieredzējušie uzņēmumiem, kā arī padziļināti analizētas atsevišķas uzņēmējiem svarīgas tēmas. Projekts arī veicinās vērtīgā satura izplatīšanu digitālajos kanālos.</t>
  </si>
  <si>
    <r>
      <rPr>
        <i/>
        <sz val="10"/>
        <color theme="3" tint="-0.24994659260841701"/>
        <rFont val="Times New Roman"/>
        <family val="1"/>
        <charset val="186"/>
      </rPr>
      <t xml:space="preserve">Ziņas senioriem. </t>
    </r>
    <r>
      <rPr>
        <sz val="10"/>
        <color theme="3" tint="-0.24994659260841701"/>
        <rFont val="Times New Roman"/>
        <family val="1"/>
        <charset val="186"/>
      </rPr>
      <t xml:space="preserve">Ziņas tiem, kas vērtos gados. Projektā </t>
    </r>
    <r>
      <rPr>
        <i/>
        <sz val="10"/>
        <color theme="3" tint="-0.24994659260841701"/>
        <rFont val="Times New Roman"/>
        <family val="1"/>
        <charset val="186"/>
      </rPr>
      <t>Ziņas senioriem</t>
    </r>
    <r>
      <rPr>
        <sz val="10"/>
        <color theme="3" tint="-0.24994659260841701"/>
        <rFont val="Times New Roman"/>
        <family val="1"/>
        <charset val="186"/>
      </rPr>
      <t xml:space="preserve"> tiks likts akcents uz ziņām, kas skar senioru sociālo un labklājības jomu, veselības profilaksi un labbūtību ar mērķi izglītot, mazināt sociālo atstumtību un iesaistīt visdažādākajos sabiedrības procesos. Sadarboties ar pašvaldībām un vietējām senioru biedrībām, lai aptvertu visu Latviju. Daudzveidīgas ziņas par aktuālo senioriem: konkrētā brīža aktualitātes Latvijā (padziļināti, informējoši), pabalsti, kā iekļauties sabiedrībā, izglītošanās iespējas, senioru digitālo prasmju veicināšana praktiskai pielietošanai, medijpratība, finanšu pratība un drošība mākslīgā intelekta laikā, veselība, nodarbinātības iespējas.</t>
    </r>
  </si>
  <si>
    <t>No 2025. gada jūnija līdz 2026. gada maijam “Delfi” publicēs podkāsta “Zinātne vai muļķības” 21 epizodi, kurās sarunās ar zinātniekiem un ekspertiem sabiedrībai saprotamā valodā skaidros dažādus māņticīgus aizspriedumus un stereotipus. Mērķis ir veicināt auditorijas medijpratību, kā arī izpratni par tādiem jautājumiem kā digitālā labbūtība, garīgā veselība negatīvo ziņu un notikumu piesātinātā laikā, fiziskā veselību un tās stiprināšanu, datu drošība, klimata un enerģētikas izaicinājumi.</t>
  </si>
  <si>
    <t>Projekts “Patiesība par meliem” atmasko dezinformāciju, skaidro hibrīdkara ietekmi un veicina medijpratību. Galvenās aktivitātes – analītiski raksti, pētījumi un ekspertu intervijas par viltus ziņām, populismu, digitālo krāpniecību un klimata dezinformāciju. Saturs tiks publicēts Jauns.lv, drukātajos medijos un sociālos tīklos. Mērķauditorija – sabiedriski aktīvi Latvijas iedzīvotāji, kas meklē uzticamu informāciju un vēlas stiprināt kritisko domāšanu.</t>
  </si>
  <si>
    <t xml:space="preserve">Projekta mērķis ir izpētīt XIII Latvijas Skolu jaunatnes dziesmu un deju svētku aizkulises, izceļot tos cilvēkus un procesus, kas paliek ārpus lielās skatuves. Projekts apskatīs gan svētku periodu, gan sagatavošanās posmus, gan plašāku kontektu - demogrāfikās krīzes un tradīcijas saglabāšanas aspektus. Tiks izstrādāta īpaša tiešsaistes vietne ar 17 rakstiem, 12 video sižetiem, 1 raidījumu un 5 fotogalerijām, kā arī lasītāju iesaistes pasākumi ziņu portālos un sociālo mediju platformās. </t>
  </si>
  <si>
    <t>Projekts "Vienlīdzības cena" ir 6 rakstu, 6 podkāstu un 6 video cikls, kurā ar konstruktīvās žurnālistikas metodēm tiks analīstiski skatīta Latvijas sabiedrības ekonomiskā nevienlīdzība no vidusslāņa perspektīvas. Izklaidējoši izglītojošā videosērija sociālajos medijos pievērsīs uzmanību 6 pētnieku rakstiem un 6 diskusijām podkāstā, kas skaidros ekonomiskās nevienlīdzības problēmas plašai sabiedrībai pieejamā veidā, fokusējoties uz konceptuāliem jautājumiem, kā arī meklējot risinājumus.</t>
  </si>
  <si>
    <r>
      <rPr>
        <b/>
        <sz val="14"/>
        <color theme="3" tint="-0.24994659260841701"/>
        <rFont val="Times New Roman"/>
        <family val="1"/>
        <charset val="186"/>
      </rPr>
      <t xml:space="preserve">NOSLĒGTO LĪGUMU KOPSAVILKUMS
</t>
    </r>
    <r>
      <rPr>
        <sz val="14"/>
        <color theme="3" tint="-0.24994659260841701"/>
        <rFont val="Times New Roman"/>
        <family val="1"/>
        <charset val="186"/>
      </rPr>
      <t>Latvijas valsts budžeta finansētajā programmā “Atbalsts nacionāla mēroga medijiem sabiedriski nozīmīga satura veidošanai un nacionālās kultūrtelpas stiprināšanai latviešu valodā”, 2025.LV/NMA</t>
    </r>
  </si>
  <si>
    <t>Līguma Nr.</t>
  </si>
  <si>
    <t>Sadarbības partneri(-s)</t>
  </si>
  <si>
    <t>2025.LV/NMA/1/002/L1</t>
  </si>
  <si>
    <t>Projekta īstenošanas perioda sākums</t>
  </si>
  <si>
    <t>Projekta īstenošanas perioda beigas</t>
  </si>
  <si>
    <t>2025.LV/NMA/1/005/L6</t>
  </si>
  <si>
    <t>2025.LV/NMA/1/009/L7</t>
  </si>
  <si>
    <t>2025.LV/NMA/1/010/L8</t>
  </si>
  <si>
    <t>2025.LV/NMA/1/011/L2</t>
  </si>
  <si>
    <t>2025.LV/NMA/1/012/L3</t>
  </si>
  <si>
    <t>2025.LV/NMA/1/020/L4</t>
  </si>
  <si>
    <t>2025.LV/NMA/1/021/L5</t>
  </si>
  <si>
    <t>2025.LV/NMA/1/022/L9</t>
  </si>
  <si>
    <t>Raidījums RUNA:JAM ir 8 stāstu un diskusiju sērija jauniešiem un visiem pārējiem par mūsdienu lielajiem jautājumiem. RUNA:JAM mūsdienīgā formā un valodā veicina kritisko domāšanu un palīdz saprast kā darbojas sabiedrība, sociālie mediji, finanšu mehānismi. Jaunajā sezonā turpināsim diskutēt par līdztiesību, drošību internetā, fizisko un garīgo veselību, runāsim par kopīgās un individuālās nākotnes perspektīvām, pievērsīsimies izglītībai un aktuālo sociālo fenomenu pētniecībai. Studijā viesosies eksperti un jaunie viedokļu līderi. Tieši jautājumi, personiskas pieredzes un aktuāli temati, kas svarīgi ikvienam.</t>
  </si>
  <si>
    <t>2025.LV/NMA/1/023/L10</t>
  </si>
  <si>
    <t>2025.LV/NMA/2/001/L3</t>
  </si>
  <si>
    <t>2025.LV/NMA/2/002/L5</t>
  </si>
  <si>
    <t>2025.LV/NMA/2/003/L6</t>
  </si>
  <si>
    <t>2025.LV/NMA/2/004/L1</t>
  </si>
  <si>
    <t>2025.LV/NMA/2/005/L4</t>
  </si>
  <si>
    <t>2025.LV/NMA/2/006/L2</t>
  </si>
  <si>
    <t>2025.LV/NMA/2/009/L7</t>
  </si>
  <si>
    <t>Līguma summa, EUR</t>
  </si>
  <si>
    <t>2025.LV/NMA/3/001/L3</t>
  </si>
  <si>
    <t>2025.LV/NMA/3/003/L4</t>
  </si>
  <si>
    <t>2025.LV/NMA/3/004/L5</t>
  </si>
  <si>
    <t>2025.LV/NMA/3/007/L6</t>
  </si>
  <si>
    <t>2025.LV/NMA/3/008/L1</t>
  </si>
  <si>
    <t>2025.LV/NMA/3/009/L10</t>
  </si>
  <si>
    <t>DB ANALĪTIKA</t>
  </si>
  <si>
    <t>Projekts DB ANALĪTIKA - tā mērķis ir sniegt sabiedrībai saprotamus un viegli uztveramus datus. Tas ir vienīgais veids kā pamatoti izglītot sabiedrību par notiekošo un panākt argumentētu lēmumu pieņemšanu sabiedrības labā. Projekta DB ANALĪTIKA galvenais mērķis ir sekmēt tautsaimniecības attīstību un ilgtspēju visdažādākajās jomās. Pētnieciskā darba rezultāti, kas tiks publicēti katrā žurnāla numura rubrikā DB ANALĪTIKA tiks veidoti tā, lai tos spētu uztvert jebkurš sabiedrības loceklis, papildus klāt veidojot vizuālos materiālus, kas veicina lielāku izpratni. Projekta saturs tiks veidots, lai tas varētu kalpot arī kā izejmateriāls politiku plānotājiem ikvienas jomas attīstības sekmēšanai.</t>
  </si>
  <si>
    <t>2025.LV/NMA/3/011/L13</t>
  </si>
  <si>
    <t>SIA Izdevniecība "Dienas bizness" 
SIA Izdevniecība "DIENAS ŽURNĀLI"</t>
  </si>
  <si>
    <t>MĀKSLĪGAIS INTELEKTS – DRAUGS VAI DRAUDS?</t>
  </si>
  <si>
    <t>Sabiedrībai ir būtiski zināt par mākslīgo intelektu (MI), jo tas jau tagad ietekmē mūsu dzīvi un nākotnē tā ietekme tikai pieaugs. Zināšanas par MI palīdzēs cilvēkiem labāk izmantot tā priekšrocības un izvairīties no iespējamajiem riskiem. Tāpēc projekta ietvaros piesaistot partnerus tiks sagatavoti un publicēti analītiski un pētnieciski raksti dažādos medijos, dažādām auditorijām. Rakstu sērijas gaitā tiks meklētas un rastas atbildes uz jautājumu – kurā brīdī mākslīgais intelekts (turpmāk pieteikumā MI) cilvēkam un sabiedrībai kopumā rada riskus, bet kurā – tas ir kā būtisks instruments ekonomikas un citu jomu attīstības sekmēšanai un attiecīgi sabiedrības labklājības un drošības līmeņa pieaugumam.</t>
  </si>
  <si>
    <t>2025.LV/NMA/3/015/L11</t>
  </si>
  <si>
    <t>Žurnāla Nezināmā Kara Vēsture darbības pāreja no licencētā uz oriģinālsaturu (turpinājums)</t>
  </si>
  <si>
    <t>Paredzēts arī turpmāk veidot žurnāla Nezināmā Kara Vēsture saturu no vāka līdz vākam 12 mēnešu periodā, fokusējoties uz aktuālām militārās vēstures tēmām, atklājot maz zināmus tās aspektus, atmaskojot propagandas veidotus stereotipus un sagrozītus faktus. Tiks vēl vairāk paplašināts autoru un ilustratīvo materiālu avotu loks.
Paredzēts papildu darbs pie auditorijas paplašināšanas, tai skaitā no neredzīgo un vājredzīgo, kā arī mazākumtautību valsts iedzīvotāju vidus. Saturs tiks pārpublicēts www.zurnals.lv, ieskaņots audio formātā, un popularizēts sociālajos tīklos.</t>
  </si>
  <si>
    <t>2025.LV/NMA/3/017/L12</t>
  </si>
  <si>
    <t>No tukšās ligzdas uz laukiem</t>
  </si>
  <si>
    <t>Redakcija apzinās 7 Latvijas "tīģerus" - uzņēmīgus cilvēkus, kas aizsākuši un īstenojuši unikālus projektus, pārceļoties prom no pilsētas un izmantojot Latvijas reģionu sniegtās iespējas un pašu radošo pieeju, apņēmību un darba sparu. Apjomīgas ilustrētas intervijas ar viņiem tiks publicētas mēneša žurnālos Lilita un ЛИЛИТ latviešu valodā, iedvesmojot "Tukšās ligzdas sindromu" pārdzīvojošo auditoriju apsvērt pašām savu potenciālu jauniem izaicinājumiem personiskās karjeras un, iespējams, uzņēmējdarbības attīstībā, iekļaujot migrācijas uz reģioniem iespēju. Projekts realizēts arī digitālajā vidē un orientēts arī uz mazākumtautību lasītājiem.</t>
  </si>
  <si>
    <t>2025.LV/NMA/3/018/L7</t>
  </si>
  <si>
    <t>2025.LV/NMA/3/019/L8</t>
  </si>
  <si>
    <t>2025.LV/NMA/3/020/L9</t>
  </si>
  <si>
    <t>2025.LV/NMA/4/002/L9</t>
  </si>
  <si>
    <t>SIA "LETA"</t>
  </si>
  <si>
    <t>31.</t>
  </si>
  <si>
    <t>"Aiz priekškara"</t>
  </si>
  <si>
    <t>32.</t>
  </si>
  <si>
    <t xml:space="preserve">Izmantojot aģentūras LETA unikālās, mākslīgajā intelektā balstītās, informācijas apstrādes sistēmas un iesaistot pieredzējušu žurnālistus, top iknedēļas apskats “Aiz priekškara”, kas informatīvi analītiskā žanrā vēsta par Krievijas un Baltkrievijas propagandas metodēm un valdošajiem naratīviem. Aizliegto Kremļa kanālu saturs tiek pārstrādāts un replicēts sociālajos medijos, tāpēc apskats ļauj iedzīvotājiem Krievijas izmantotās metodes identificēt ikdienas informācijas plūsmā. Īpaši svarīgi tas ir ģeopolitisko pārmaiņu laikā, Krievijai cenšoties šķelt rietumu sabiedrības.
</t>
  </si>
  <si>
    <t>2025.LV/NMA/4/003/L8</t>
  </si>
  <si>
    <t>"Parasports ziņu apritē"</t>
  </si>
  <si>
    <t>Projekta mērķis ir radīt un ikdienā sporta ziņu apritē izplatīt ziņas par sportu cilvēkiem ar invaliditāti. LETA veido saturu, kas atbilst mediju klientu vajadzībām, tādēļ sporta ziņās dominē profesionālais sports. Projekta gaitā ziņās pievērsīsim adekvātu uzmanību arī parasportam, par to ziņojot ikdienā un iedvesmojot sportot cilvēkus ar invaliditāti. Informēsim par parasportistu panākumiem un citām aktualitātēm sabiedrību, bet visupirms jau mūsu ietekmīgāko ikdienas auditoriju – Latvijas medijus.</t>
  </si>
  <si>
    <t>2025.LV/NMA/4/004/L6</t>
  </si>
  <si>
    <t>33.</t>
  </si>
  <si>
    <t>“Stiprini Stipros”</t>
  </si>
  <si>
    <t>Ar padziļinātiem žurnālistu pētījumiem un cilvēkstāstiem meklēt risinājumus, lai nākotnē cilvēkiem, kam nepieciešama aprūpe mājās, un viņu tuviniekiem nebūtu jāpaļaujas tikai uz līdzcilvēku atbalstu, bet būtu pieejama kvalitatīva un pieejama sistēma, kas šo atbalstu nodrošina. “Stiprini stipros” ir savulaik “Delfi” un "Ziedot.lv" iniciēts projekts, kurš norisinājās no 2018. gada, lai nodrošinātu atbalstu ģimenēm, kurās ir pastāvīgi aprūpējams tuvinieks. Piecu gadu laikā projekts ir palīdzējis vairākiem simtiem ģimeņu visā Latvijā, gan panākot izmaiņas likumdošanā, gan ar 377 087,14 eiro savāktajiem mūsu lasītāju ziedojumiem. Ja "Delfi" atradīs veidu, kā realizēt šajā projektā aprakstīto satura izpildījumu, tad pēc rakstu sērijas piedāvāsim lasītājiem arī piedalīties ziedošanas akcijā.</t>
  </si>
  <si>
    <t>34.</t>
  </si>
  <si>
    <t>2025.LV/NMA/4/005/L5</t>
  </si>
  <si>
    <t xml:space="preserve">“Investīciju oāzes”     </t>
  </si>
  <si>
    <t xml:space="preserve">Ar padziļinātiem žurnālistu pētījumiem un multimediālu saturu analizēt Latvijas speciālo ekonomisko zonu nozīmi ekonomikā, tai skaitā reģionos. Tās piesaista gan vietējos uzņēmumus, gan starptautiskos investorus, piedāvājot nodokļu atvieglojumus. “Delfi” sagatavos analītisku materiālu sēriju, izmantojot datu žurnālistiku, vizualizāciju un pētniecību, lai sniegtu vispusīgu skatījumu uz ekonomisko situāciju, uzņēmumu sasniegumiem, darbaspēka pieejamību un ilgtermiņa perspektīvām.
</t>
  </si>
  <si>
    <t>2025.LV/NMA/4/006/L2</t>
  </si>
  <si>
    <t>2025.LV/NMA/4/011/L4</t>
  </si>
  <si>
    <t>35.</t>
  </si>
  <si>
    <t>36.</t>
  </si>
  <si>
    <t>2025.LV/NMA/4/012/L3</t>
  </si>
  <si>
    <t>37.</t>
  </si>
  <si>
    <t>38.</t>
  </si>
  <si>
    <t>2025.LV/NMA/4/014/L1</t>
  </si>
  <si>
    <t>2025.LV/NMA/4/015/L10</t>
  </si>
  <si>
    <t>Vīrietis uz izdzīvošanas robežas: Latvijas veselības krīze, par kuru nerunājam</t>
  </si>
  <si>
    <t>2025.LV/NMA/4/017/L7</t>
  </si>
  <si>
    <t>Ārpolitikas raidieraksts "Ārskats"</t>
  </si>
  <si>
    <t>39.</t>
  </si>
  <si>
    <t>40.</t>
  </si>
  <si>
    <t>Projekta mērķis ir veicināt sabiedrības izpratni par Latvijas vīriešu fiziskās un mentālās veselības problēmām, izpētot un identificējot galvenos priekšlaicīgas mirstības cēloņus un profilakses trūkuma iemeslus, kā arī meklēt risinājumus situācijas uzlabošanai. Tiks izstrādāta īpaša tiešsaistes vietne ar 8 analītiskiem rakstiem, 11 raidījumiem, infografikām, kā arī lasītāju iesaistes pasākumi ziņu portālos un sociālo mediju platformās.</t>
  </si>
  <si>
    <t>Iknedēļas analītiskais raidieraksts Ārskats apskata svarīgākos notikumus pasaulē un sniedz padziļinātu ieskatu kādā svarīgā notikumā vai procesā, kurš tonedēļ pelnījis sevišķu uzmanību. Pieejams digitālos formātos — podkāstu platformās, sociālajos tīklos Facebook, Twitter, Instagram un vietnē Ir.lv. Raidījuma vadītājs, Ir komentētājs Pauls Raudseps, katras nedēļas noslēgumā uzaicina uz sarunu kādu ārpolitikas ekspertu, sevišķi nozīmīgu vietu piešķirot sievietēm, jo par daudziem reģioniem un tēmām Latvijā ir spēcīgas, zinošas pētnieces un dažādus pasaules reģionus pārzinošas ekspertes, kuras palīdz lauzt priekštatu par ārpolitiku kā “maskulīnu” jomu.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</si>
</sst>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lt;=9999999]###\-####;\(###\)\ ###\-####"/>
    <numFmt numFmtId="165" formatCode="&quot;Overdue&quot;;&quot;&quot;;&quot;&quot;"/>
    <numFmt numFmtId="166" formatCode="#,##0.00\ _€"/>
    <numFmt numFmtId="174" formatCode="#,##0.00\ &quot;€&quot;"/>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theme="1"/>
      <name val="Times New Roman"/>
      <family val="1"/>
      <charset val="186"/>
    </font>
    <font>
      <sz val="10"/>
      <color theme="1"/>
      <name val="Times New Roman"/>
      <family val="1"/>
      <charset val="186"/>
    </font>
    <font>
      <sz val="10"/>
      <color theme="3" tint="-0.24994659260841701"/>
      <name val="Times New Roman"/>
      <family val="1"/>
      <charset val="186"/>
    </font>
    <font>
      <i/>
      <sz val="10"/>
      <color theme="3" tint="-0.24994659260841701"/>
      <name val="Times New Roman"/>
      <family val="1"/>
      <charset val="186"/>
    </font>
    <font>
      <sz val="11"/>
      <name val="Times New Roman"/>
      <family val="1"/>
      <charset val="186"/>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972F5E"/>
        <bgColor indexed="64"/>
      </patternFill>
    </fill>
  </fills>
  <borders count="9">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52">
    <xf numFmtId="0" fontId="0" fillId="0" borderId="0" xfId="0">
      <alignment horizontal="left" vertical="center" wrapText="1" indent="1"/>
    </xf>
    <xf numFmtId="0" fontId="9" fillId="0" borderId="0" xfId="0" applyFont="1">
      <alignment horizontal="left" vertical="center" wrapText="1" indent="1"/>
    </xf>
    <xf numFmtId="0" fontId="9" fillId="0" borderId="0" xfId="0" applyFont="1" applyAlignment="1">
      <alignment horizontal="center" vertical="center" wrapText="1"/>
    </xf>
    <xf numFmtId="165" fontId="13" fillId="0" borderId="0" xfId="11" applyFont="1" applyAlignment="1">
      <alignment horizontal="left" vertical="center" wrapText="1"/>
    </xf>
    <xf numFmtId="0" fontId="9" fillId="0" borderId="0" xfId="0" applyFont="1" applyAlignment="1">
      <alignment horizontal="left" vertical="center" wrapText="1"/>
    </xf>
    <xf numFmtId="165" fontId="9" fillId="0" borderId="0" xfId="11" applyFont="1" applyAlignment="1">
      <alignment horizontal="left" vertical="center" wrapText="1"/>
    </xf>
    <xf numFmtId="2" fontId="13" fillId="0" borderId="0" xfId="11" applyNumberFormat="1" applyFont="1" applyAlignment="1">
      <alignment horizontal="left" vertical="center" wrapText="1"/>
    </xf>
    <xf numFmtId="165" fontId="9" fillId="0" borderId="0" xfId="11" applyFont="1" applyFill="1" applyAlignment="1">
      <alignment horizontal="center"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0" fontId="9" fillId="0" borderId="4" xfId="0" applyFont="1" applyBorder="1" applyAlignment="1">
      <alignment horizontal="left" vertical="center" wrapText="1"/>
    </xf>
    <xf numFmtId="0" fontId="14" fillId="0" borderId="4" xfId="0" applyFont="1" applyBorder="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4" xfId="0" applyFont="1" applyBorder="1" applyAlignment="1">
      <alignment horizontal="left" vertical="center" wrapText="1"/>
    </xf>
    <xf numFmtId="0" fontId="16" fillId="0" borderId="4" xfId="0" applyFont="1" applyBorder="1" applyAlignment="1">
      <alignment horizontal="left" vertical="center" wrapText="1"/>
    </xf>
    <xf numFmtId="0" fontId="15" fillId="0" borderId="4" xfId="0" applyFont="1" applyBorder="1" applyAlignment="1">
      <alignment vertical="center" wrapText="1"/>
    </xf>
    <xf numFmtId="0" fontId="10" fillId="0" borderId="0" xfId="7" applyFont="1" applyBorder="1" applyAlignment="1">
      <alignment horizontal="center" vertical="center" wrapText="1"/>
    </xf>
    <xf numFmtId="166" fontId="9" fillId="0" borderId="0" xfId="0" applyNumberFormat="1" applyFont="1" applyAlignment="1">
      <alignment horizontal="left" vertical="center" wrapText="1"/>
    </xf>
    <xf numFmtId="0" fontId="12" fillId="4" borderId="3" xfId="0" applyFont="1" applyFill="1" applyBorder="1" applyAlignment="1">
      <alignment horizontal="center" vertical="center" wrapText="1"/>
    </xf>
    <xf numFmtId="14" fontId="9" fillId="0" borderId="0" xfId="8" applyNumberFormat="1" applyFont="1" applyFill="1" applyAlignment="1">
      <alignment horizontal="center" vertical="center" wrapText="1"/>
    </xf>
    <xf numFmtId="0" fontId="12" fillId="4" borderId="0" xfId="0" applyFont="1" applyFill="1" applyAlignment="1">
      <alignment horizontal="center" vertical="center" wrapText="1"/>
    </xf>
    <xf numFmtId="174" fontId="9" fillId="0" borderId="0" xfId="8" applyNumberFormat="1" applyFont="1" applyFill="1" applyAlignment="1">
      <alignment horizontal="center" vertical="center" wrapText="1"/>
    </xf>
    <xf numFmtId="0" fontId="14" fillId="0" borderId="5" xfId="0" applyFont="1" applyBorder="1" applyAlignment="1">
      <alignment horizontal="left" vertical="center" wrapText="1"/>
    </xf>
    <xf numFmtId="174" fontId="12" fillId="4" borderId="3" xfId="0" applyNumberFormat="1" applyFont="1" applyFill="1" applyBorder="1" applyAlignment="1">
      <alignment horizontal="center" vertical="center" wrapText="1"/>
    </xf>
    <xf numFmtId="174" fontId="9" fillId="0" borderId="0" xfId="0" applyNumberFormat="1" applyFont="1" applyAlignment="1">
      <alignment horizontal="center" vertical="center" wrapText="1"/>
    </xf>
    <xf numFmtId="174" fontId="9" fillId="0" borderId="0" xfId="0" applyNumberFormat="1" applyFont="1">
      <alignment horizontal="left" vertical="center" wrapText="1" indent="1"/>
    </xf>
    <xf numFmtId="166" fontId="9" fillId="0" borderId="0" xfId="0" applyNumberFormat="1" applyFont="1" applyFill="1" applyAlignment="1">
      <alignment horizontal="left" vertical="center" wrapText="1"/>
    </xf>
    <xf numFmtId="0" fontId="14" fillId="0" borderId="4" xfId="0" applyFont="1" applyFill="1" applyBorder="1" applyAlignment="1">
      <alignment horizontal="left" vertical="center" wrapText="1"/>
    </xf>
    <xf numFmtId="0" fontId="9" fillId="0" borderId="0" xfId="0" applyFont="1" applyFill="1" applyAlignment="1">
      <alignment horizontal="center" vertical="center" wrapText="1"/>
    </xf>
    <xf numFmtId="0" fontId="15" fillId="0" borderId="4" xfId="0" applyNumberFormat="1" applyFont="1" applyFill="1" applyBorder="1" applyAlignment="1">
      <alignment horizontal="left" vertical="center" wrapText="1"/>
    </xf>
    <xf numFmtId="165" fontId="18" fillId="0" borderId="0" xfId="11" applyFont="1" applyFill="1" applyAlignment="1">
      <alignment horizontal="center" vertical="center" wrapText="1"/>
    </xf>
    <xf numFmtId="0" fontId="16" fillId="0" borderId="0" xfId="0" applyFont="1" applyAlignment="1">
      <alignment horizontal="center" vertical="center" wrapText="1"/>
    </xf>
    <xf numFmtId="0" fontId="15" fillId="0" borderId="4" xfId="0" applyNumberFormat="1" applyFont="1" applyFill="1" applyBorder="1" applyAlignment="1">
      <alignment wrapText="1"/>
    </xf>
    <xf numFmtId="165" fontId="13" fillId="0" borderId="5" xfId="11" applyFont="1" applyBorder="1" applyAlignment="1">
      <alignment horizontal="left" vertical="center" wrapText="1"/>
    </xf>
    <xf numFmtId="165" fontId="9" fillId="0" borderId="5" xfId="11"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174" fontId="9" fillId="0" borderId="5" xfId="8" applyNumberFormat="1" applyFont="1" applyFill="1" applyBorder="1" applyAlignment="1">
      <alignment horizontal="center" vertical="center" wrapText="1"/>
    </xf>
    <xf numFmtId="0" fontId="9" fillId="0" borderId="5" xfId="0" applyFont="1" applyBorder="1">
      <alignment horizontal="left" vertical="center" wrapText="1" indent="1"/>
    </xf>
    <xf numFmtId="166" fontId="9" fillId="0" borderId="5" xfId="0" applyNumberFormat="1" applyFont="1" applyBorder="1" applyAlignment="1">
      <alignment horizontal="left" vertical="center" wrapText="1"/>
    </xf>
    <xf numFmtId="166" fontId="9" fillId="0" borderId="7" xfId="8" applyNumberFormat="1" applyFont="1" applyBorder="1" applyAlignment="1">
      <alignment horizontal="left" vertical="center" wrapText="1"/>
    </xf>
    <xf numFmtId="0" fontId="9" fillId="0" borderId="7" xfId="0" applyFont="1" applyBorder="1" applyAlignment="1">
      <alignment horizontal="left" vertical="center" wrapText="1"/>
    </xf>
    <xf numFmtId="0" fontId="14" fillId="0" borderId="8" xfId="0" applyFont="1" applyBorder="1" applyAlignment="1">
      <alignment horizontal="left" vertical="center" wrapText="1"/>
    </xf>
    <xf numFmtId="0" fontId="9" fillId="0" borderId="7" xfId="0" applyFont="1" applyBorder="1" applyAlignment="1">
      <alignment horizontal="center" vertical="center" wrapText="1"/>
    </xf>
    <xf numFmtId="14" fontId="9" fillId="0" borderId="7" xfId="8" applyNumberFormat="1" applyFont="1" applyBorder="1" applyAlignment="1">
      <alignment horizontal="center" vertical="center" wrapText="1"/>
    </xf>
    <xf numFmtId="0" fontId="9" fillId="4" borderId="3" xfId="0" applyFont="1" applyFill="1" applyBorder="1" applyAlignment="1">
      <alignment horizontal="center" vertical="center" wrapText="1"/>
    </xf>
    <xf numFmtId="0" fontId="9" fillId="0" borderId="0" xfId="0" applyFont="1" applyBorder="1">
      <alignment horizontal="left" vertical="center" wrapText="1" inden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40">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strike val="0"/>
        <outline val="0"/>
        <shadow val="0"/>
        <u val="none"/>
        <vertAlign val="baseline"/>
        <name val="Times New Roman"/>
        <family val="1"/>
        <charset val="186"/>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alignment horizontal="left" vertical="center" textRotation="0" wrapText="1" indent="0" justifyLastLine="0" shrinkToFit="0" readingOrder="0"/>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theme="3" tint="-0.24994659260841701"/>
        <name val="Times New Roman"/>
        <family val="1"/>
        <charset val="186"/>
        <scheme val="none"/>
      </font>
      <numFmt numFmtId="174" formatCode="#,##0.00\ &quot;€&quo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numFmt numFmtId="166" formatCode="#,##0.00\ 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numFmt numFmtId="166" formatCode="#,##0.00\ 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0"/>
        <color theme="1"/>
        <name val="Times New Roman"/>
        <family val="1"/>
        <charset val="186"/>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Times New Roman"/>
        <family val="1"/>
        <charset val="186"/>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9"/>
      <tableStyleElement type="headerRow" dxfId="38"/>
      <tableStyleElement type="firstColumn" dxfId="37"/>
      <tableStyleElement type="firstHeaderCell" dxfId="36"/>
    </tableStyle>
  </tableStyles>
  <colors>
    <mruColors>
      <color rgb="FF972F5E"/>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K40" totalsRowShown="0" headerRowDxfId="35" dataDxfId="34">
  <autoFilter ref="A2:K40" xr:uid="{00000000-000C-0000-FFFF-FFFF00000000}"/>
  <sortState xmlns:xlrd2="http://schemas.microsoft.com/office/spreadsheetml/2017/richdata2" ref="A3:K40">
    <sortCondition ref="C2:C40"/>
  </sortState>
  <tableColumns count="11">
    <tableColumn id="8" xr3:uid="{00000000-0010-0000-0000-000008000000}" name="Kolonna1" dataDxfId="33" totalsRowDxfId="32" dataCellStyle="Icon Set"/>
    <tableColumn id="10" xr3:uid="{314BA669-8BD7-47CE-9718-1C91D9DEC066}" name="Nr.p.k." dataDxfId="14" totalsRowDxfId="31" dataCellStyle="Icon Set"/>
    <tableColumn id="1" xr3:uid="{00000000-0010-0000-0000-000001000000}" name="Līguma Nr." dataDxfId="12" totalsRowDxfId="30"/>
    <tableColumn id="7" xr3:uid="{D91ADD59-D950-4262-9904-4FDE951FDA60}" name="Projekta pieteicējs" dataDxfId="13" totalsRowDxfId="29"/>
    <tableColumn id="3" xr3:uid="{00000000-0010-0000-0000-000003000000}" name="Sadarbības partneri(-s)" dataDxfId="28" totalsRowDxfId="27"/>
    <tableColumn id="5" xr3:uid="{1E8F3656-7482-45A4-A7F5-85E77FFE4A4E}" name="Pieteikuma nosaukums" dataDxfId="26" totalsRowDxfId="25"/>
    <tableColumn id="6" xr3:uid="{DB44D103-DFD5-4110-9004-5662DF9238D0}" name="Konkurss" dataDxfId="17" totalsRowDxfId="24"/>
    <tableColumn id="2" xr3:uid="{00000000-0010-0000-0000-000002000000}" name="Līguma summa, EUR" dataDxfId="15" totalsRowDxfId="23" dataCellStyle="Phone"/>
    <tableColumn id="9" xr3:uid="{6E33EB63-4307-48C7-A52D-5D1535402441}" name="Projekta īstenošanas perioda sākums" dataDxfId="16" totalsRowDxfId="20" dataCellStyle="Phone"/>
    <tableColumn id="11" xr3:uid="{75E57A58-A1C2-4929-8F13-C9B1C5A5127F}" name="Projekta īstenošanas perioda beigas" dataDxfId="18" totalsRowDxfId="19" dataCellStyle="Phone"/>
    <tableColumn id="4" xr3:uid="{00000000-0010-0000-0000-000004000000}" name="Vizītkarte" dataDxfId="22" totalsRowDxfId="2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AY42"/>
  <sheetViews>
    <sheetView showGridLines="0" tabSelected="1" zoomScale="80" zoomScaleNormal="80" workbookViewId="0">
      <pane xSplit="6" ySplit="2" topLeftCell="G5" activePane="bottomRight" state="frozen"/>
      <selection pane="topRight" activeCell="F1" sqref="F1"/>
      <selection pane="bottomLeft" activeCell="A3" sqref="A3"/>
      <selection pane="bottomRight" activeCell="H42" sqref="H3:H42"/>
    </sheetView>
  </sheetViews>
  <sheetFormatPr defaultRowHeight="13.8" x14ac:dyDescent="0.25"/>
  <cols>
    <col min="1" max="1" width="1.453125" style="1" customWidth="1"/>
    <col min="2" max="2" width="4.26953125" style="2" customWidth="1"/>
    <col min="3" max="3" width="18.54296875" style="1" customWidth="1"/>
    <col min="4" max="4" width="17.6328125" style="1" customWidth="1"/>
    <col min="5" max="5" width="17.7265625" style="1" customWidth="1"/>
    <col min="6" max="6" width="18.54296875" style="1" customWidth="1"/>
    <col min="7" max="7" width="11.90625" style="1" customWidth="1"/>
    <col min="8" max="8" width="10.1796875" style="30" customWidth="1"/>
    <col min="9" max="10" width="10.1796875" style="1" customWidth="1"/>
    <col min="11" max="11" width="88.6328125" style="1" customWidth="1"/>
    <col min="12" max="16384" width="8.7265625" style="1"/>
  </cols>
  <sheetData>
    <row r="1" spans="1:11" ht="46.8" customHeight="1" x14ac:dyDescent="0.25">
      <c r="C1" s="21" t="s">
        <v>121</v>
      </c>
      <c r="D1" s="21"/>
      <c r="E1" s="21"/>
      <c r="F1" s="21"/>
      <c r="G1" s="21"/>
      <c r="H1" s="21"/>
      <c r="I1" s="21"/>
      <c r="J1" s="21"/>
      <c r="K1" s="21"/>
    </row>
    <row r="2" spans="1:11" ht="61.8" customHeight="1" x14ac:dyDescent="0.25">
      <c r="A2" s="1" t="s">
        <v>17</v>
      </c>
      <c r="B2" s="25" t="s">
        <v>0</v>
      </c>
      <c r="C2" s="50" t="s">
        <v>122</v>
      </c>
      <c r="D2" s="23" t="s">
        <v>35</v>
      </c>
      <c r="E2" s="23" t="s">
        <v>123</v>
      </c>
      <c r="F2" s="23" t="s">
        <v>36</v>
      </c>
      <c r="G2" s="23" t="s">
        <v>34</v>
      </c>
      <c r="H2" s="28" t="s">
        <v>144</v>
      </c>
      <c r="I2" s="23" t="s">
        <v>125</v>
      </c>
      <c r="J2" s="23" t="s">
        <v>126</v>
      </c>
      <c r="K2" s="23" t="s">
        <v>1</v>
      </c>
    </row>
    <row r="3" spans="1:11" s="4" customFormat="1" ht="115.8" customHeight="1" x14ac:dyDescent="0.25">
      <c r="A3" s="3"/>
      <c r="B3" s="7" t="s">
        <v>3</v>
      </c>
      <c r="C3" s="22" t="s">
        <v>124</v>
      </c>
      <c r="D3" s="4" t="s">
        <v>37</v>
      </c>
      <c r="E3" s="8" t="s">
        <v>39</v>
      </c>
      <c r="F3" s="2" t="s">
        <v>38</v>
      </c>
      <c r="G3" s="2" t="s">
        <v>40</v>
      </c>
      <c r="H3" s="26">
        <v>119150</v>
      </c>
      <c r="I3" s="24">
        <v>45809</v>
      </c>
      <c r="J3" s="24">
        <v>46173</v>
      </c>
      <c r="K3" s="14" t="s">
        <v>92</v>
      </c>
    </row>
    <row r="4" spans="1:11" s="4" customFormat="1" ht="108.6" customHeight="1" x14ac:dyDescent="0.25">
      <c r="A4" s="3"/>
      <c r="B4" s="7" t="s">
        <v>4</v>
      </c>
      <c r="C4" s="22" t="s">
        <v>127</v>
      </c>
      <c r="D4" s="4" t="s">
        <v>44</v>
      </c>
      <c r="E4" s="8" t="s">
        <v>39</v>
      </c>
      <c r="F4" s="2" t="s">
        <v>45</v>
      </c>
      <c r="G4" s="2" t="s">
        <v>40</v>
      </c>
      <c r="H4" s="26">
        <v>56931</v>
      </c>
      <c r="I4" s="24">
        <v>45810</v>
      </c>
      <c r="J4" s="24">
        <v>45922</v>
      </c>
      <c r="K4" s="14" t="s">
        <v>93</v>
      </c>
    </row>
    <row r="5" spans="1:11" s="4" customFormat="1" ht="111.6" customHeight="1" x14ac:dyDescent="0.25">
      <c r="A5" s="3"/>
      <c r="B5" s="7" t="s">
        <v>5</v>
      </c>
      <c r="C5" s="22" t="s">
        <v>128</v>
      </c>
      <c r="D5" s="4" t="s">
        <v>46</v>
      </c>
      <c r="E5" s="8" t="s">
        <v>2</v>
      </c>
      <c r="F5" s="2" t="s">
        <v>47</v>
      </c>
      <c r="G5" s="2" t="s">
        <v>40</v>
      </c>
      <c r="H5" s="26">
        <v>106194.71</v>
      </c>
      <c r="I5" s="24">
        <v>45809</v>
      </c>
      <c r="J5" s="24">
        <v>46173</v>
      </c>
      <c r="K5" s="14" t="s">
        <v>94</v>
      </c>
    </row>
    <row r="6" spans="1:11" s="4" customFormat="1" ht="106.2" customHeight="1" x14ac:dyDescent="0.25">
      <c r="A6" s="3"/>
      <c r="B6" s="7" t="s">
        <v>6</v>
      </c>
      <c r="C6" s="22" t="s">
        <v>129</v>
      </c>
      <c r="D6" s="4" t="s">
        <v>46</v>
      </c>
      <c r="E6" s="8" t="s">
        <v>2</v>
      </c>
      <c r="F6" s="2" t="s">
        <v>48</v>
      </c>
      <c r="G6" s="2" t="s">
        <v>40</v>
      </c>
      <c r="H6" s="26">
        <v>91173.87</v>
      </c>
      <c r="I6" s="24">
        <v>45809</v>
      </c>
      <c r="J6" s="24">
        <v>46173</v>
      </c>
      <c r="K6" s="14" t="s">
        <v>95</v>
      </c>
    </row>
    <row r="7" spans="1:11" s="4" customFormat="1" ht="107.4" customHeight="1" x14ac:dyDescent="0.25">
      <c r="A7" s="5"/>
      <c r="B7" s="7" t="s">
        <v>7</v>
      </c>
      <c r="C7" s="22" t="s">
        <v>130</v>
      </c>
      <c r="D7" s="4" t="s">
        <v>39</v>
      </c>
      <c r="E7" s="4" t="s">
        <v>2</v>
      </c>
      <c r="F7" s="2" t="s">
        <v>49</v>
      </c>
      <c r="G7" s="2" t="s">
        <v>40</v>
      </c>
      <c r="H7" s="29">
        <v>50925.61</v>
      </c>
      <c r="I7" s="24">
        <v>45809</v>
      </c>
      <c r="J7" s="24">
        <v>45813</v>
      </c>
      <c r="K7" s="15" t="s">
        <v>96</v>
      </c>
    </row>
    <row r="8" spans="1:11" s="4" customFormat="1" ht="125.4" customHeight="1" x14ac:dyDescent="0.25">
      <c r="A8" s="3"/>
      <c r="B8" s="7" t="s">
        <v>8</v>
      </c>
      <c r="C8" s="22" t="s">
        <v>131</v>
      </c>
      <c r="D8" s="4" t="s">
        <v>39</v>
      </c>
      <c r="E8" s="9" t="s">
        <v>2</v>
      </c>
      <c r="F8" s="2" t="s">
        <v>50</v>
      </c>
      <c r="G8" s="2" t="s">
        <v>40</v>
      </c>
      <c r="H8" s="26">
        <v>148888.4</v>
      </c>
      <c r="I8" s="24">
        <v>45839</v>
      </c>
      <c r="J8" s="24">
        <v>46118</v>
      </c>
      <c r="K8" s="16" t="s">
        <v>97</v>
      </c>
    </row>
    <row r="9" spans="1:11" s="4" customFormat="1" ht="118.8" customHeight="1" x14ac:dyDescent="0.25">
      <c r="A9" s="3"/>
      <c r="B9" s="7" t="s">
        <v>9</v>
      </c>
      <c r="C9" s="22" t="s">
        <v>132</v>
      </c>
      <c r="D9" s="4" t="s">
        <v>51</v>
      </c>
      <c r="E9" s="8" t="s">
        <v>2</v>
      </c>
      <c r="F9" s="2" t="s">
        <v>52</v>
      </c>
      <c r="G9" s="2" t="s">
        <v>40</v>
      </c>
      <c r="H9" s="26">
        <v>56303.839999999997</v>
      </c>
      <c r="I9" s="24">
        <v>45931</v>
      </c>
      <c r="J9" s="24">
        <v>46142</v>
      </c>
      <c r="K9" s="14" t="s">
        <v>98</v>
      </c>
    </row>
    <row r="10" spans="1:11" s="4" customFormat="1" ht="108" customHeight="1" x14ac:dyDescent="0.25">
      <c r="A10" s="3"/>
      <c r="B10" s="7" t="s">
        <v>10</v>
      </c>
      <c r="C10" s="4" t="s">
        <v>133</v>
      </c>
      <c r="D10" s="4" t="s">
        <v>51</v>
      </c>
      <c r="E10" s="8" t="s">
        <v>2</v>
      </c>
      <c r="F10" s="2" t="s">
        <v>53</v>
      </c>
      <c r="G10" s="2" t="s">
        <v>40</v>
      </c>
      <c r="H10" s="26">
        <v>67946.570000000007</v>
      </c>
      <c r="I10" s="24">
        <v>45839</v>
      </c>
      <c r="J10" s="24">
        <v>46081</v>
      </c>
      <c r="K10" s="14" t="s">
        <v>99</v>
      </c>
    </row>
    <row r="11" spans="1:11" s="4" customFormat="1" ht="105" customHeight="1" x14ac:dyDescent="0.25">
      <c r="A11" s="3"/>
      <c r="B11" s="7" t="s">
        <v>11</v>
      </c>
      <c r="C11" s="22" t="s">
        <v>134</v>
      </c>
      <c r="D11" s="4" t="s">
        <v>54</v>
      </c>
      <c r="E11" s="10" t="s">
        <v>2</v>
      </c>
      <c r="F11" s="2" t="s">
        <v>55</v>
      </c>
      <c r="G11" s="2" t="s">
        <v>40</v>
      </c>
      <c r="H11" s="26">
        <v>58540</v>
      </c>
      <c r="I11" s="24">
        <v>45901</v>
      </c>
      <c r="J11" s="24">
        <v>46171</v>
      </c>
      <c r="K11" s="17" t="s">
        <v>135</v>
      </c>
    </row>
    <row r="12" spans="1:11" s="4" customFormat="1" ht="124.8" customHeight="1" x14ac:dyDescent="0.25">
      <c r="A12" s="3"/>
      <c r="B12" s="7" t="s">
        <v>12</v>
      </c>
      <c r="C12" s="22" t="s">
        <v>136</v>
      </c>
      <c r="D12" s="4" t="s">
        <v>54</v>
      </c>
      <c r="E12" s="11" t="s">
        <v>2</v>
      </c>
      <c r="F12" s="2" t="s">
        <v>56</v>
      </c>
      <c r="G12" s="2" t="s">
        <v>40</v>
      </c>
      <c r="H12" s="26">
        <v>43435</v>
      </c>
      <c r="I12" s="24">
        <v>45870</v>
      </c>
      <c r="J12" s="24">
        <v>46171</v>
      </c>
      <c r="K12" s="18" t="s">
        <v>100</v>
      </c>
    </row>
    <row r="13" spans="1:11" s="4" customFormat="1" ht="120.6" customHeight="1" x14ac:dyDescent="0.25">
      <c r="A13" s="3"/>
      <c r="B13" s="7" t="s">
        <v>13</v>
      </c>
      <c r="C13" s="22" t="s">
        <v>137</v>
      </c>
      <c r="D13" s="4" t="s">
        <v>57</v>
      </c>
      <c r="E13" s="11" t="s">
        <v>2</v>
      </c>
      <c r="F13" s="2" t="s">
        <v>58</v>
      </c>
      <c r="G13" s="2" t="s">
        <v>41</v>
      </c>
      <c r="H13" s="26">
        <v>59364.36</v>
      </c>
      <c r="I13" s="24">
        <v>45809</v>
      </c>
      <c r="J13" s="24">
        <v>46173</v>
      </c>
      <c r="K13" s="18" t="s">
        <v>101</v>
      </c>
    </row>
    <row r="14" spans="1:11" s="4" customFormat="1" ht="103.8" customHeight="1" x14ac:dyDescent="0.25">
      <c r="A14" s="3"/>
      <c r="B14" s="7" t="s">
        <v>14</v>
      </c>
      <c r="C14" s="22" t="s">
        <v>138</v>
      </c>
      <c r="D14" s="4" t="s">
        <v>57</v>
      </c>
      <c r="E14" s="11" t="s">
        <v>2</v>
      </c>
      <c r="F14" s="2" t="s">
        <v>59</v>
      </c>
      <c r="G14" s="2" t="s">
        <v>41</v>
      </c>
      <c r="H14" s="26">
        <v>53852.52</v>
      </c>
      <c r="I14" s="24">
        <v>45809</v>
      </c>
      <c r="J14" s="24">
        <v>46173</v>
      </c>
      <c r="K14" s="18" t="s">
        <v>102</v>
      </c>
    </row>
    <row r="15" spans="1:11" s="4" customFormat="1" ht="111.6" customHeight="1" x14ac:dyDescent="0.25">
      <c r="A15" s="3"/>
      <c r="B15" s="7" t="s">
        <v>15</v>
      </c>
      <c r="C15" s="22" t="s">
        <v>139</v>
      </c>
      <c r="D15" s="4" t="s">
        <v>57</v>
      </c>
      <c r="E15" s="11" t="s">
        <v>2</v>
      </c>
      <c r="F15" s="2" t="s">
        <v>60</v>
      </c>
      <c r="G15" s="2" t="s">
        <v>41</v>
      </c>
      <c r="H15" s="26">
        <v>38520.480000000003</v>
      </c>
      <c r="I15" s="24">
        <v>45809</v>
      </c>
      <c r="J15" s="24">
        <v>46173</v>
      </c>
      <c r="K15" s="18" t="s">
        <v>103</v>
      </c>
    </row>
    <row r="16" spans="1:11" s="4" customFormat="1" ht="124.2" customHeight="1" x14ac:dyDescent="0.25">
      <c r="A16" s="3"/>
      <c r="B16" s="7" t="s">
        <v>16</v>
      </c>
      <c r="C16" s="4" t="s">
        <v>140</v>
      </c>
      <c r="D16" s="4" t="s">
        <v>61</v>
      </c>
      <c r="E16" s="11" t="s">
        <v>2</v>
      </c>
      <c r="F16" s="2" t="s">
        <v>62</v>
      </c>
      <c r="G16" s="2" t="s">
        <v>41</v>
      </c>
      <c r="H16" s="26">
        <v>74831.03</v>
      </c>
      <c r="I16" s="24">
        <v>45809</v>
      </c>
      <c r="J16" s="24">
        <v>46173</v>
      </c>
      <c r="K16" s="18" t="s">
        <v>104</v>
      </c>
    </row>
    <row r="17" spans="1:11" ht="130.19999999999999" customHeight="1" x14ac:dyDescent="0.25">
      <c r="A17" s="3"/>
      <c r="B17" s="7" t="s">
        <v>18</v>
      </c>
      <c r="C17" s="22" t="s">
        <v>141</v>
      </c>
      <c r="D17" s="4" t="s">
        <v>61</v>
      </c>
      <c r="E17" s="11" t="s">
        <v>2</v>
      </c>
      <c r="F17" s="2" t="s">
        <v>63</v>
      </c>
      <c r="G17" s="2" t="s">
        <v>41</v>
      </c>
      <c r="H17" s="26">
        <v>57273.39</v>
      </c>
      <c r="I17" s="24">
        <v>45809</v>
      </c>
      <c r="J17" s="24">
        <v>46173</v>
      </c>
      <c r="K17" s="18" t="s">
        <v>105</v>
      </c>
    </row>
    <row r="18" spans="1:11" ht="141.6" customHeight="1" x14ac:dyDescent="0.25">
      <c r="A18" s="3"/>
      <c r="B18" s="7" t="s">
        <v>19</v>
      </c>
      <c r="C18" s="22" t="s">
        <v>142</v>
      </c>
      <c r="D18" s="4" t="s">
        <v>64</v>
      </c>
      <c r="E18" s="11" t="s">
        <v>2</v>
      </c>
      <c r="F18" s="2" t="s">
        <v>65</v>
      </c>
      <c r="G18" s="2" t="s">
        <v>41</v>
      </c>
      <c r="H18" s="26">
        <v>35060.94</v>
      </c>
      <c r="I18" s="24">
        <v>45992</v>
      </c>
      <c r="J18" s="24">
        <v>46173</v>
      </c>
      <c r="K18" s="18" t="s">
        <v>106</v>
      </c>
    </row>
    <row r="19" spans="1:11" ht="111.6" customHeight="1" x14ac:dyDescent="0.25">
      <c r="A19" s="3"/>
      <c r="B19" s="7" t="s">
        <v>20</v>
      </c>
      <c r="C19" s="22" t="s">
        <v>143</v>
      </c>
      <c r="D19" s="4" t="s">
        <v>64</v>
      </c>
      <c r="E19" s="11" t="s">
        <v>2</v>
      </c>
      <c r="F19" s="2" t="s">
        <v>66</v>
      </c>
      <c r="G19" s="2" t="s">
        <v>41</v>
      </c>
      <c r="H19" s="26">
        <v>65795.34</v>
      </c>
      <c r="I19" s="24">
        <v>45809</v>
      </c>
      <c r="J19" s="24">
        <v>46173</v>
      </c>
      <c r="K19" s="18" t="s">
        <v>107</v>
      </c>
    </row>
    <row r="20" spans="1:11" ht="97.8" customHeight="1" x14ac:dyDescent="0.25">
      <c r="A20" s="3"/>
      <c r="B20" s="7" t="s">
        <v>21</v>
      </c>
      <c r="C20" s="22" t="s">
        <v>145</v>
      </c>
      <c r="D20" s="4" t="s">
        <v>67</v>
      </c>
      <c r="E20" s="10" t="s">
        <v>2</v>
      </c>
      <c r="F20" s="2" t="s">
        <v>68</v>
      </c>
      <c r="G20" s="2" t="s">
        <v>42</v>
      </c>
      <c r="H20" s="26">
        <v>66577.97</v>
      </c>
      <c r="I20" s="24">
        <v>45809</v>
      </c>
      <c r="J20" s="24">
        <v>46173</v>
      </c>
      <c r="K20" s="17" t="s">
        <v>108</v>
      </c>
    </row>
    <row r="21" spans="1:11" ht="99.6" customHeight="1" x14ac:dyDescent="0.25">
      <c r="A21" s="3"/>
      <c r="B21" s="7" t="s">
        <v>22</v>
      </c>
      <c r="C21" s="22" t="s">
        <v>146</v>
      </c>
      <c r="D21" s="4" t="s">
        <v>67</v>
      </c>
      <c r="E21" s="11" t="s">
        <v>2</v>
      </c>
      <c r="F21" s="2" t="s">
        <v>69</v>
      </c>
      <c r="G21" s="2" t="s">
        <v>42</v>
      </c>
      <c r="H21" s="26">
        <v>37015.42</v>
      </c>
      <c r="I21" s="24">
        <v>45870</v>
      </c>
      <c r="J21" s="24">
        <v>46173</v>
      </c>
      <c r="K21" s="18" t="s">
        <v>109</v>
      </c>
    </row>
    <row r="22" spans="1:11" ht="111.6" customHeight="1" x14ac:dyDescent="0.25">
      <c r="A22" s="3"/>
      <c r="B22" s="7" t="s">
        <v>23</v>
      </c>
      <c r="C22" s="22" t="s">
        <v>147</v>
      </c>
      <c r="D22" s="4" t="s">
        <v>70</v>
      </c>
      <c r="E22" s="11" t="s">
        <v>2</v>
      </c>
      <c r="F22" s="2" t="s">
        <v>71</v>
      </c>
      <c r="G22" s="2" t="s">
        <v>42</v>
      </c>
      <c r="H22" s="26">
        <v>68796.3</v>
      </c>
      <c r="I22" s="24">
        <v>45809</v>
      </c>
      <c r="J22" s="24">
        <v>46173</v>
      </c>
      <c r="K22" s="18" t="s">
        <v>110</v>
      </c>
    </row>
    <row r="23" spans="1:11" ht="111.6" customHeight="1" x14ac:dyDescent="0.25">
      <c r="A23" s="5"/>
      <c r="B23" s="7" t="s">
        <v>24</v>
      </c>
      <c r="C23" s="22" t="s">
        <v>148</v>
      </c>
      <c r="D23" s="4" t="s">
        <v>72</v>
      </c>
      <c r="E23" s="12" t="s">
        <v>2</v>
      </c>
      <c r="F23" s="2" t="s">
        <v>73</v>
      </c>
      <c r="G23" s="2" t="s">
        <v>42</v>
      </c>
      <c r="H23" s="29">
        <v>73280.17</v>
      </c>
      <c r="I23" s="24">
        <v>45809</v>
      </c>
      <c r="J23" s="24">
        <v>46173</v>
      </c>
      <c r="K23" s="19" t="s">
        <v>111</v>
      </c>
    </row>
    <row r="24" spans="1:11" ht="205.8" customHeight="1" x14ac:dyDescent="0.25">
      <c r="A24" s="3"/>
      <c r="B24" s="7" t="s">
        <v>25</v>
      </c>
      <c r="C24" s="22" t="s">
        <v>149</v>
      </c>
      <c r="D24" s="4" t="s">
        <v>74</v>
      </c>
      <c r="E24" s="11" t="s">
        <v>75</v>
      </c>
      <c r="F24" s="2" t="s">
        <v>76</v>
      </c>
      <c r="G24" s="2" t="s">
        <v>42</v>
      </c>
      <c r="H24" s="26">
        <v>25015.56</v>
      </c>
      <c r="I24" s="24">
        <v>45809</v>
      </c>
      <c r="J24" s="24">
        <v>46173</v>
      </c>
      <c r="K24" s="18" t="s">
        <v>112</v>
      </c>
    </row>
    <row r="25" spans="1:11" ht="113.4" customHeight="1" x14ac:dyDescent="0.25">
      <c r="A25" s="3"/>
      <c r="B25" s="35" t="s">
        <v>26</v>
      </c>
      <c r="C25" s="31" t="s">
        <v>150</v>
      </c>
      <c r="D25" s="4" t="s">
        <v>75</v>
      </c>
      <c r="E25" s="32" t="s">
        <v>2</v>
      </c>
      <c r="F25" s="33" t="s">
        <v>151</v>
      </c>
      <c r="G25" s="2" t="s">
        <v>42</v>
      </c>
      <c r="H25" s="26">
        <v>19481.04</v>
      </c>
      <c r="I25" s="24">
        <v>45809</v>
      </c>
      <c r="J25" s="24">
        <v>46173</v>
      </c>
      <c r="K25" s="34" t="s">
        <v>152</v>
      </c>
    </row>
    <row r="26" spans="1:11" ht="113.4" customHeight="1" x14ac:dyDescent="0.25">
      <c r="A26" s="3"/>
      <c r="B26" s="35" t="s">
        <v>27</v>
      </c>
      <c r="C26" s="31" t="s">
        <v>153</v>
      </c>
      <c r="D26" s="4" t="s">
        <v>74</v>
      </c>
      <c r="E26" s="32" t="s">
        <v>154</v>
      </c>
      <c r="F26" s="33" t="s">
        <v>155</v>
      </c>
      <c r="G26" s="2" t="s">
        <v>42</v>
      </c>
      <c r="H26" s="26">
        <v>16206.070000000009</v>
      </c>
      <c r="I26" s="24">
        <v>45809</v>
      </c>
      <c r="J26" s="24">
        <v>46173</v>
      </c>
      <c r="K26" s="34" t="s">
        <v>156</v>
      </c>
    </row>
    <row r="27" spans="1:11" ht="105" customHeight="1" x14ac:dyDescent="0.25">
      <c r="A27" s="3"/>
      <c r="B27" s="35" t="s">
        <v>28</v>
      </c>
      <c r="C27" s="31" t="s">
        <v>157</v>
      </c>
      <c r="D27" s="4" t="s">
        <v>78</v>
      </c>
      <c r="E27" s="32" t="s">
        <v>2</v>
      </c>
      <c r="F27" s="33" t="s">
        <v>158</v>
      </c>
      <c r="G27" s="2" t="s">
        <v>42</v>
      </c>
      <c r="H27" s="26">
        <v>54996</v>
      </c>
      <c r="I27" s="24">
        <v>45809</v>
      </c>
      <c r="J27" s="24">
        <v>46173</v>
      </c>
      <c r="K27" s="34" t="s">
        <v>159</v>
      </c>
    </row>
    <row r="28" spans="1:11" ht="120.6" customHeight="1" x14ac:dyDescent="0.25">
      <c r="A28" s="3"/>
      <c r="B28" s="7" t="s">
        <v>29</v>
      </c>
      <c r="C28" s="4" t="s">
        <v>77</v>
      </c>
      <c r="D28" s="4" t="s">
        <v>78</v>
      </c>
      <c r="E28" s="11" t="s">
        <v>2</v>
      </c>
      <c r="F28" s="2" t="s">
        <v>79</v>
      </c>
      <c r="G28" s="2" t="s">
        <v>42</v>
      </c>
      <c r="H28" s="26">
        <v>54996</v>
      </c>
      <c r="I28" s="24">
        <v>45809</v>
      </c>
      <c r="J28" s="24">
        <v>46173</v>
      </c>
      <c r="K28" s="18" t="s">
        <v>113</v>
      </c>
    </row>
    <row r="29" spans="1:11" ht="109.2" customHeight="1" x14ac:dyDescent="0.25">
      <c r="A29" s="3"/>
      <c r="B29" s="35" t="s">
        <v>30</v>
      </c>
      <c r="C29" s="31" t="s">
        <v>160</v>
      </c>
      <c r="D29" s="4" t="s">
        <v>78</v>
      </c>
      <c r="E29" s="32" t="s">
        <v>2</v>
      </c>
      <c r="F29" s="33" t="s">
        <v>161</v>
      </c>
      <c r="G29" s="2" t="s">
        <v>42</v>
      </c>
      <c r="H29" s="26">
        <v>19602.240000000002</v>
      </c>
      <c r="I29" s="24">
        <v>45809</v>
      </c>
      <c r="J29" s="24">
        <v>46173</v>
      </c>
      <c r="K29" s="34" t="s">
        <v>162</v>
      </c>
    </row>
    <row r="30" spans="1:11" ht="91.2" customHeight="1" x14ac:dyDescent="0.25">
      <c r="A30" s="5"/>
      <c r="B30" s="35" t="s">
        <v>31</v>
      </c>
      <c r="C30" s="22" t="s">
        <v>163</v>
      </c>
      <c r="D30" s="4" t="s">
        <v>80</v>
      </c>
      <c r="E30" s="13" t="s">
        <v>2</v>
      </c>
      <c r="F30" s="2" t="s">
        <v>81</v>
      </c>
      <c r="G30" s="2" t="s">
        <v>42</v>
      </c>
      <c r="H30" s="29">
        <v>60958</v>
      </c>
      <c r="I30" s="24">
        <v>45809</v>
      </c>
      <c r="J30" s="24">
        <v>46173</v>
      </c>
      <c r="K30" s="20" t="s">
        <v>114</v>
      </c>
    </row>
    <row r="31" spans="1:11" ht="98.4" customHeight="1" x14ac:dyDescent="0.25">
      <c r="A31" s="3"/>
      <c r="B31" s="7" t="s">
        <v>32</v>
      </c>
      <c r="C31" s="22" t="s">
        <v>164</v>
      </c>
      <c r="D31" s="4" t="s">
        <v>80</v>
      </c>
      <c r="E31" s="11" t="s">
        <v>2</v>
      </c>
      <c r="F31" s="2" t="s">
        <v>82</v>
      </c>
      <c r="G31" s="2" t="s">
        <v>42</v>
      </c>
      <c r="H31" s="26">
        <v>34650</v>
      </c>
      <c r="I31" s="24">
        <v>45809</v>
      </c>
      <c r="J31" s="24">
        <v>46173</v>
      </c>
      <c r="K31" s="18" t="s">
        <v>115</v>
      </c>
    </row>
    <row r="32" spans="1:11" ht="106.2" customHeight="1" x14ac:dyDescent="0.25">
      <c r="A32" s="5"/>
      <c r="B32" s="7" t="s">
        <v>33</v>
      </c>
      <c r="C32" s="22" t="s">
        <v>165</v>
      </c>
      <c r="D32" s="4" t="s">
        <v>83</v>
      </c>
      <c r="E32" s="12" t="s">
        <v>2</v>
      </c>
      <c r="F32" s="2" t="s">
        <v>84</v>
      </c>
      <c r="G32" s="2" t="s">
        <v>42</v>
      </c>
      <c r="H32" s="29">
        <v>68454.080000000002</v>
      </c>
      <c r="I32" s="24">
        <v>45809</v>
      </c>
      <c r="J32" s="24">
        <v>46173</v>
      </c>
      <c r="K32" s="19" t="s">
        <v>116</v>
      </c>
    </row>
    <row r="33" spans="1:51" ht="92.4" customHeight="1" x14ac:dyDescent="0.25">
      <c r="A33" s="3"/>
      <c r="B33" s="35" t="s">
        <v>168</v>
      </c>
      <c r="C33" s="31" t="s">
        <v>166</v>
      </c>
      <c r="D33" s="4" t="s">
        <v>167</v>
      </c>
      <c r="E33" s="32" t="s">
        <v>88</v>
      </c>
      <c r="F33" s="36" t="s">
        <v>169</v>
      </c>
      <c r="G33" s="2" t="s">
        <v>43</v>
      </c>
      <c r="H33" s="26">
        <v>43204.55000000001</v>
      </c>
      <c r="I33" s="24">
        <v>45809</v>
      </c>
      <c r="J33" s="24">
        <v>46173</v>
      </c>
      <c r="K33" s="37" t="s">
        <v>171</v>
      </c>
    </row>
    <row r="34" spans="1:51" ht="88.2" customHeight="1" x14ac:dyDescent="0.25">
      <c r="A34" s="3"/>
      <c r="B34" s="35" t="s">
        <v>170</v>
      </c>
      <c r="C34" s="31" t="s">
        <v>172</v>
      </c>
      <c r="D34" s="4" t="s">
        <v>167</v>
      </c>
      <c r="E34" s="32" t="s">
        <v>2</v>
      </c>
      <c r="F34" s="33" t="s">
        <v>173</v>
      </c>
      <c r="G34" s="2" t="s">
        <v>43</v>
      </c>
      <c r="H34" s="26">
        <v>12418.7</v>
      </c>
      <c r="I34" s="24">
        <v>45809</v>
      </c>
      <c r="J34" s="24">
        <v>46173</v>
      </c>
      <c r="K34" s="34" t="s">
        <v>174</v>
      </c>
    </row>
    <row r="35" spans="1:51" ht="99" customHeight="1" x14ac:dyDescent="0.25">
      <c r="A35" s="3"/>
      <c r="B35" s="35" t="s">
        <v>176</v>
      </c>
      <c r="C35" s="31" t="s">
        <v>175</v>
      </c>
      <c r="D35" s="4" t="s">
        <v>85</v>
      </c>
      <c r="E35" s="32" t="s">
        <v>2</v>
      </c>
      <c r="F35" s="33" t="s">
        <v>177</v>
      </c>
      <c r="G35" s="2" t="s">
        <v>43</v>
      </c>
      <c r="H35" s="26">
        <v>25157.1</v>
      </c>
      <c r="I35" s="24">
        <v>45901</v>
      </c>
      <c r="J35" s="24">
        <v>46022</v>
      </c>
      <c r="K35" s="34" t="s">
        <v>178</v>
      </c>
    </row>
    <row r="36" spans="1:51" ht="99" customHeight="1" x14ac:dyDescent="0.25">
      <c r="A36" s="3"/>
      <c r="B36" s="35" t="s">
        <v>179</v>
      </c>
      <c r="C36" s="31" t="s">
        <v>180</v>
      </c>
      <c r="D36" s="4" t="s">
        <v>85</v>
      </c>
      <c r="E36" s="32" t="s">
        <v>2</v>
      </c>
      <c r="F36" s="33" t="s">
        <v>181</v>
      </c>
      <c r="G36" s="2" t="s">
        <v>43</v>
      </c>
      <c r="H36" s="26">
        <v>24904.98</v>
      </c>
      <c r="I36" s="24">
        <v>45870</v>
      </c>
      <c r="J36" s="24">
        <v>46022</v>
      </c>
      <c r="K36" s="34" t="s">
        <v>182</v>
      </c>
    </row>
    <row r="37" spans="1:51" ht="94.2" customHeight="1" x14ac:dyDescent="0.25">
      <c r="A37" s="6"/>
      <c r="B37" s="7" t="s">
        <v>185</v>
      </c>
      <c r="C37" s="22" t="s">
        <v>183</v>
      </c>
      <c r="D37" s="4" t="s">
        <v>85</v>
      </c>
      <c r="E37" s="12" t="s">
        <v>2</v>
      </c>
      <c r="F37" s="2" t="s">
        <v>86</v>
      </c>
      <c r="G37" s="2" t="s">
        <v>43</v>
      </c>
      <c r="H37" s="29">
        <v>62746.720000000001</v>
      </c>
      <c r="I37" s="24">
        <v>45809</v>
      </c>
      <c r="J37" s="24">
        <v>46173</v>
      </c>
      <c r="K37" s="19" t="s">
        <v>117</v>
      </c>
    </row>
    <row r="38" spans="1:51" ht="106.8" customHeight="1" x14ac:dyDescent="0.25">
      <c r="A38" s="3"/>
      <c r="B38" s="7" t="s">
        <v>186</v>
      </c>
      <c r="C38" s="22" t="s">
        <v>184</v>
      </c>
      <c r="D38" s="4" t="s">
        <v>72</v>
      </c>
      <c r="E38" s="11" t="s">
        <v>2</v>
      </c>
      <c r="F38" s="2" t="s">
        <v>87</v>
      </c>
      <c r="G38" s="2" t="s">
        <v>43</v>
      </c>
      <c r="H38" s="26">
        <v>74714.320000000007</v>
      </c>
      <c r="I38" s="24">
        <v>45809</v>
      </c>
      <c r="J38" s="24">
        <v>46173</v>
      </c>
      <c r="K38" s="18" t="s">
        <v>118</v>
      </c>
    </row>
    <row r="39" spans="1:51" ht="84.6" customHeight="1" x14ac:dyDescent="0.25">
      <c r="A39" s="3"/>
      <c r="B39" s="7" t="s">
        <v>188</v>
      </c>
      <c r="C39" s="22" t="s">
        <v>187</v>
      </c>
      <c r="D39" s="4" t="s">
        <v>88</v>
      </c>
      <c r="E39" s="11" t="s">
        <v>2</v>
      </c>
      <c r="F39" s="2" t="s">
        <v>89</v>
      </c>
      <c r="G39" s="2" t="s">
        <v>43</v>
      </c>
      <c r="H39" s="26">
        <v>45590.559999999998</v>
      </c>
      <c r="I39" s="24">
        <v>45809</v>
      </c>
      <c r="J39" s="24">
        <v>45900</v>
      </c>
      <c r="K39" s="18" t="s">
        <v>119</v>
      </c>
    </row>
    <row r="40" spans="1:51" ht="102" customHeight="1" x14ac:dyDescent="0.25">
      <c r="A40" s="3"/>
      <c r="B40" s="7" t="s">
        <v>189</v>
      </c>
      <c r="C40" s="22" t="s">
        <v>190</v>
      </c>
      <c r="D40" s="4" t="s">
        <v>90</v>
      </c>
      <c r="E40" s="10" t="s">
        <v>2</v>
      </c>
      <c r="F40" s="2" t="s">
        <v>91</v>
      </c>
      <c r="G40" s="2" t="s">
        <v>43</v>
      </c>
      <c r="H40" s="26">
        <v>41622.26</v>
      </c>
      <c r="I40" s="24">
        <v>45870</v>
      </c>
      <c r="J40" s="24">
        <v>46173</v>
      </c>
      <c r="K40" s="17" t="s">
        <v>120</v>
      </c>
    </row>
    <row r="41" spans="1:51" s="43" customFormat="1" ht="86.4" customHeight="1" x14ac:dyDescent="0.25">
      <c r="A41" s="38"/>
      <c r="B41" s="39" t="s">
        <v>195</v>
      </c>
      <c r="C41" s="45" t="s">
        <v>191</v>
      </c>
      <c r="D41" s="46" t="s">
        <v>88</v>
      </c>
      <c r="E41" s="47" t="s">
        <v>2</v>
      </c>
      <c r="F41" s="48" t="s">
        <v>192</v>
      </c>
      <c r="G41" s="41" t="s">
        <v>43</v>
      </c>
      <c r="H41" s="42">
        <v>54276.900000000009</v>
      </c>
      <c r="I41" s="49">
        <v>45809</v>
      </c>
      <c r="J41" s="49">
        <v>46173</v>
      </c>
      <c r="K41" s="16" t="s">
        <v>197</v>
      </c>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row>
    <row r="42" spans="1:51" s="43" customFormat="1" ht="102" customHeight="1" x14ac:dyDescent="0.25">
      <c r="A42" s="38"/>
      <c r="B42" s="39" t="s">
        <v>196</v>
      </c>
      <c r="C42" s="44" t="s">
        <v>193</v>
      </c>
      <c r="D42" s="40" t="s">
        <v>80</v>
      </c>
      <c r="E42" s="27" t="s">
        <v>2</v>
      </c>
      <c r="F42" s="41" t="s">
        <v>194</v>
      </c>
      <c r="G42" s="41" t="s">
        <v>43</v>
      </c>
      <c r="H42" s="42">
        <v>29251.000000000004</v>
      </c>
      <c r="I42" s="49">
        <v>45835</v>
      </c>
      <c r="J42" s="49">
        <v>46173</v>
      </c>
      <c r="K42" s="16" t="s">
        <v>198</v>
      </c>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row>
  </sheetData>
  <mergeCells count="1">
    <mergeCell ref="C1:K1"/>
  </mergeCells>
  <phoneticPr fontId="8" type="noConversion"/>
  <conditionalFormatting sqref="F9:F13">
    <cfRule type="expression" dxfId="11" priority="46">
      <formula>#REF!=1</formula>
    </cfRule>
  </conditionalFormatting>
  <conditionalFormatting sqref="F17">
    <cfRule type="expression" dxfId="10" priority="12">
      <formula>#REF!=1</formula>
    </cfRule>
  </conditionalFormatting>
  <conditionalFormatting sqref="F21:F27">
    <cfRule type="expression" dxfId="9" priority="10">
      <formula>#REF!=1</formula>
    </cfRule>
  </conditionalFormatting>
  <conditionalFormatting sqref="F32 F39">
    <cfRule type="expression" dxfId="8" priority="7">
      <formula>#REF!=1</formula>
    </cfRule>
  </conditionalFormatting>
  <conditionalFormatting sqref="F3:G3 F4:F8 G4:G22 G30 G37:G38">
    <cfRule type="expression" dxfId="7" priority="36">
      <formula>$A5=1</formula>
    </cfRule>
  </conditionalFormatting>
  <conditionalFormatting sqref="G39:G42">
    <cfRule type="expression" dxfId="6" priority="85">
      <formula>#REF!=1</formula>
    </cfRule>
  </conditionalFormatting>
  <conditionalFormatting sqref="G23">
    <cfRule type="expression" dxfId="5" priority="89">
      <formula>$A28=1</formula>
    </cfRule>
  </conditionalFormatting>
  <conditionalFormatting sqref="G28:G29">
    <cfRule type="expression" dxfId="4" priority="91">
      <formula>$A31=1</formula>
    </cfRule>
  </conditionalFormatting>
  <conditionalFormatting sqref="G24:G26">
    <cfRule type="expression" dxfId="3" priority="94">
      <formula>$A30=1</formula>
    </cfRule>
  </conditionalFormatting>
  <conditionalFormatting sqref="G27">
    <cfRule type="expression" dxfId="2" priority="100">
      <formula>$A37=1</formula>
    </cfRule>
  </conditionalFormatting>
  <conditionalFormatting sqref="G31:G32">
    <cfRule type="expression" dxfId="1" priority="104">
      <formula>$A37=1</formula>
    </cfRule>
  </conditionalFormatting>
  <conditionalFormatting sqref="G33:G36">
    <cfRule type="expression" dxfId="0" priority="106">
      <formula>$A38=1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8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A3:B40</xm:sqref>
        </x14:conditionalFormatting>
        <x14:conditionalFormatting xmlns:xm="http://schemas.microsoft.com/office/excel/2006/main">
          <x14:cfRule type="iconSet" priority="13"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B17:B20</xm:sqref>
        </x14:conditionalFormatting>
        <x14:conditionalFormatting xmlns:xm="http://schemas.microsoft.com/office/excel/2006/main">
          <x14:cfRule type="iconSet" priority="81"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B21:B42</xm:sqref>
        </x14:conditionalFormatting>
        <x14:conditionalFormatting xmlns:xm="http://schemas.microsoft.com/office/excel/2006/main">
          <x14:cfRule type="iconSet" priority="82"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B39 B32:B36</xm:sqref>
        </x14:conditionalFormatting>
        <x14:conditionalFormatting xmlns:xm="http://schemas.microsoft.com/office/excel/2006/main">
          <x14:cfRule type="iconSet" priority="2" id="{55F517FC-1D70-411B-9716-76369C76D890}">
            <x14:iconSet custom="1">
              <x14:cfvo type="percent">
                <xm:f>0</xm:f>
              </x14:cfvo>
              <x14:cfvo type="num">
                <xm:f>0</xm:f>
              </x14:cfvo>
              <x14:cfvo type="num">
                <xm:f>1</xm:f>
              </x14:cfvo>
              <x14:cfIcon iconSet="NoIcons" iconId="0"/>
              <x14:cfIcon iconSet="NoIcons" iconId="0"/>
              <x14:cfIcon iconSet="3TrafficLights1" iconId="0"/>
            </x14:iconSet>
          </x14:cfRule>
          <xm:sqref>A41:B41</xm:sqref>
        </x14:conditionalFormatting>
        <x14:conditionalFormatting xmlns:xm="http://schemas.microsoft.com/office/excel/2006/main">
          <x14:cfRule type="iconSet" priority="1" id="{32077BE5-7AA6-4E1C-A507-59F2854306ED}">
            <x14:iconSet custom="1">
              <x14:cfvo type="percent">
                <xm:f>0</xm:f>
              </x14:cfvo>
              <x14:cfvo type="num">
                <xm:f>0</xm:f>
              </x14:cfvo>
              <x14:cfvo type="num">
                <xm:f>1</xm:f>
              </x14:cfvo>
              <x14:cfIcon iconSet="NoIcons" iconId="0"/>
              <x14:cfIcon iconSet="NoIcons" iconId="0"/>
              <x14:cfIcon iconSet="3TrafficLights1" iconId="0"/>
            </x14:iconSet>
          </x14:cfRule>
          <xm:sqref>A42:B42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C124713A-61BC-4E6F-B696-72349C8C9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Noslēgtie_līgumi_NMA_2025</vt:lpstr>
      <vt:lpstr>ColumnTitle1</vt:lpstr>
      <vt:lpstr>Noslēgtie_līgumi_NMA_2025!Print_Titles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2025-07-08T14:56:05Z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